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ncents\Desktop\"/>
    </mc:Choice>
  </mc:AlternateContent>
  <bookViews>
    <workbookView xWindow="-120" yWindow="-120" windowWidth="28110" windowHeight="16440" firstSheet="1" activeTab="1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6" i="1"/>
  <c r="C49" i="1"/>
  <c r="C44" i="1"/>
  <c r="C47" i="1"/>
  <c r="C50" i="1"/>
  <c r="C45" i="1" l="1"/>
  <c r="C42" i="1" l="1"/>
  <c r="C48" i="1"/>
  <c r="C39" i="1" l="1"/>
  <c r="C40" i="1"/>
  <c r="C41" i="1"/>
</calcChain>
</file>

<file path=xl/sharedStrings.xml><?xml version="1.0" encoding="utf-8"?>
<sst xmlns="http://schemas.openxmlformats.org/spreadsheetml/2006/main" count="516" uniqueCount="188">
  <si>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</si>
  <si>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</si>
  <si>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</si>
  <si>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</si>
  <si>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</si>
  <si>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</si>
  <si>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</si>
  <si>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</si>
  <si>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</si>
  <si>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</si>
  <si>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</si>
  <si>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</si>
  <si>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</si>
  <si>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</si>
  <si>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</si>
  <si>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</si>
  <si>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</si>
  <si>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</si>
  <si>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</si>
  <si>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</si>
  <si>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</si>
  <si>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</si>
  <si>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</si>
  <si>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</si>
  <si>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</si>
  <si>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</si>
  <si>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</si>
  <si>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</si>
  <si>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</si>
  <si>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</si>
  <si>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</si>
  <si>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</si>
  <si>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</si>
  <si>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</si>
  <si>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</si>
  <si>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</si>
  <si>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</si>
  <si>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</si>
  <si>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</si>
  <si>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</si>
  <si>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</si>
  <si>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</si>
  <si>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</si>
  <si>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</si>
  <si>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</si>
  <si>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</si>
  <si>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</si>
  <si>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</si>
  <si>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</si>
  <si>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</si>
  <si>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</si>
  <si>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</si>
  <si>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</si>
  <si>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</si>
  <si>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</si>
  <si>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</si>
  <si>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</si>
  <si>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</si>
  <si>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</si>
  <si>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</si>
  <si>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</si>
  <si>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</si>
  <si>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</si>
  <si>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</si>
  <si>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</si>
  <si>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</si>
  <si>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</si>
  <si>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</si>
  <si>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</si>
  <si>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</si>
  <si>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</si>
  <si>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</si>
  <si>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</si>
  <si>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</si>
  <si>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 xml:space="preserve">TIANJIN/XINGANG </t>
  </si>
  <si>
    <t>CFS CUT OFF</t>
  </si>
  <si>
    <t>ETD</t>
  </si>
  <si>
    <t>ALS CLIVIA</t>
  </si>
  <si>
    <t>ALS HERCULES</t>
  </si>
  <si>
    <t>JOGELA</t>
  </si>
  <si>
    <t>OOCL ITALY</t>
  </si>
  <si>
    <t>PELION</t>
  </si>
  <si>
    <t>KOTA LARIS</t>
  </si>
  <si>
    <t>OOCL HOUSTON</t>
  </si>
  <si>
    <t>KOTA LUMAYAN</t>
  </si>
  <si>
    <t>refer to PKL</t>
  </si>
  <si>
    <t>OOCL PANAMA</t>
  </si>
  <si>
    <t>OOCL BRAZIL</t>
  </si>
  <si>
    <t>COSCO HONG KONG</t>
  </si>
  <si>
    <t>BF GIANT</t>
  </si>
  <si>
    <t>EVER LIBRA</t>
  </si>
  <si>
    <t>EVER LADEN</t>
  </si>
  <si>
    <t>075W</t>
  </si>
  <si>
    <t>ALS JUNO</t>
  </si>
  <si>
    <t>007S</t>
  </si>
  <si>
    <t>OOCL BRISBANE</t>
  </si>
  <si>
    <t>OOCL DURBAN</t>
  </si>
  <si>
    <t>OOCL SHANGHAI</t>
  </si>
  <si>
    <t>OOCL KUALA LUMPUR</t>
  </si>
  <si>
    <t>COSCO SINGAPORE</t>
  </si>
  <si>
    <t>ARIES</t>
  </si>
  <si>
    <t>CHRISTA SCHULTE</t>
  </si>
  <si>
    <t>616S</t>
  </si>
  <si>
    <t>189S</t>
  </si>
  <si>
    <t>011S</t>
  </si>
  <si>
    <t>COSCO GENOA</t>
  </si>
  <si>
    <t>249S</t>
  </si>
  <si>
    <t>099S</t>
  </si>
  <si>
    <t>218S</t>
  </si>
  <si>
    <t>BLANK SAILING</t>
  </si>
  <si>
    <t>DP WORLD KOCHI</t>
  </si>
  <si>
    <t>TS KEELUNG</t>
  </si>
  <si>
    <t>004W</t>
  </si>
  <si>
    <t>2603W</t>
  </si>
  <si>
    <t>084W</t>
  </si>
  <si>
    <r>
      <t xml:space="preserve">MONICA </t>
    </r>
    <r>
      <rPr>
        <b/>
        <sz val="10"/>
        <rFont val="Calibri"/>
        <family val="2"/>
        <scheme val="minor"/>
      </rPr>
      <t>033S</t>
    </r>
  </si>
  <si>
    <r>
      <t xml:space="preserve">MONICA </t>
    </r>
    <r>
      <rPr>
        <b/>
        <sz val="10"/>
        <rFont val="Calibri"/>
        <family val="2"/>
        <scheme val="minor"/>
      </rPr>
      <t>034S</t>
    </r>
  </si>
  <si>
    <r>
      <t xml:space="preserve">MONICA </t>
    </r>
    <r>
      <rPr>
        <b/>
        <sz val="10"/>
        <rFont val="Calibri"/>
        <family val="2"/>
        <scheme val="minor"/>
      </rPr>
      <t>035S</t>
    </r>
  </si>
  <si>
    <r>
      <t xml:space="preserve">MONICA </t>
    </r>
    <r>
      <rPr>
        <b/>
        <sz val="10"/>
        <rFont val="Calibri"/>
        <family val="2"/>
        <scheme val="minor"/>
      </rPr>
      <t>036S</t>
    </r>
  </si>
  <si>
    <r>
      <t xml:space="preserve">OOCL PANAMA </t>
    </r>
    <r>
      <rPr>
        <b/>
        <sz val="10"/>
        <rFont val="Calibri"/>
        <family val="2"/>
        <scheme val="minor"/>
      </rPr>
      <t>333S</t>
    </r>
  </si>
  <si>
    <r>
      <t xml:space="preserve">KOTA LAMBAI </t>
    </r>
    <r>
      <rPr>
        <b/>
        <sz val="10"/>
        <rFont val="Calibri"/>
        <family val="2"/>
        <scheme val="minor"/>
      </rPr>
      <t>187S</t>
    </r>
  </si>
  <si>
    <r>
      <t xml:space="preserve">OOCL CHICAGO </t>
    </r>
    <r>
      <rPr>
        <b/>
        <sz val="10"/>
        <rFont val="Calibri"/>
        <family val="2"/>
        <scheme val="minor"/>
      </rPr>
      <t>120S</t>
    </r>
  </si>
  <si>
    <r>
      <t xml:space="preserve">JOGELA </t>
    </r>
    <r>
      <rPr>
        <b/>
        <sz val="10"/>
        <rFont val="Calibri"/>
        <family val="2"/>
        <scheme val="minor"/>
      </rPr>
      <t>214S</t>
    </r>
  </si>
  <si>
    <t>OOCL BEIJING</t>
  </si>
  <si>
    <t>040S</t>
  </si>
  <si>
    <t>127S</t>
  </si>
  <si>
    <t>056S</t>
  </si>
  <si>
    <r>
      <t xml:space="preserve">OOCL ITALY </t>
    </r>
    <r>
      <rPr>
        <b/>
        <sz val="10"/>
        <rFont val="Calibri"/>
        <family val="2"/>
        <scheme val="minor"/>
      </rPr>
      <t>154S</t>
    </r>
  </si>
  <si>
    <r>
      <t xml:space="preserve">COSCO HONG  KONG </t>
    </r>
    <r>
      <rPr>
        <b/>
        <sz val="10"/>
        <rFont val="Calibri"/>
        <family val="2"/>
        <scheme val="minor"/>
      </rPr>
      <t>206S</t>
    </r>
  </si>
  <si>
    <r>
      <t xml:space="preserve">OOCL KUALA LUMPUR </t>
    </r>
    <r>
      <rPr>
        <b/>
        <sz val="10"/>
        <rFont val="Calibri"/>
        <family val="2"/>
        <scheme val="minor"/>
      </rPr>
      <t>190S</t>
    </r>
  </si>
  <si>
    <t>MAERSK FUKUOKA</t>
  </si>
  <si>
    <t>ONE SAN DIEGO</t>
  </si>
  <si>
    <t>619S</t>
  </si>
  <si>
    <t>620S</t>
  </si>
  <si>
    <t>621S</t>
  </si>
  <si>
    <t>622S</t>
  </si>
  <si>
    <t>26154S</t>
  </si>
  <si>
    <t>206S</t>
  </si>
  <si>
    <t>26190S</t>
  </si>
  <si>
    <t>200S</t>
  </si>
  <si>
    <t>154S</t>
  </si>
  <si>
    <t>COSCO HONG  KONG</t>
  </si>
  <si>
    <t>190S</t>
  </si>
  <si>
    <t>GSL KITHIRA</t>
  </si>
  <si>
    <t>NYK FUSHIMI</t>
  </si>
  <si>
    <t>ONE ATLAS</t>
  </si>
  <si>
    <r>
      <t xml:space="preserve">GSL KITHIRA </t>
    </r>
    <r>
      <rPr>
        <b/>
        <sz val="10"/>
        <rFont val="Calibri"/>
        <family val="2"/>
        <scheme val="minor"/>
      </rPr>
      <t>616S</t>
    </r>
  </si>
  <si>
    <r>
      <t xml:space="preserve">NYK FUSHIMI </t>
    </r>
    <r>
      <rPr>
        <b/>
        <sz val="10"/>
        <rFont val="Calibri"/>
        <family val="2"/>
        <scheme val="minor"/>
      </rPr>
      <t>138S</t>
    </r>
  </si>
  <si>
    <r>
      <t xml:space="preserve">ONE ATLAS </t>
    </r>
    <r>
      <rPr>
        <b/>
        <sz val="10"/>
        <rFont val="Calibri"/>
        <family val="2"/>
        <scheme val="minor"/>
      </rPr>
      <t>013S</t>
    </r>
  </si>
  <si>
    <t>138S</t>
  </si>
  <si>
    <t>013S</t>
  </si>
  <si>
    <t>YM MILESTONE</t>
  </si>
  <si>
    <t>OOCL HONG KONG</t>
  </si>
  <si>
    <t>EVER GIFTED</t>
  </si>
  <si>
    <t>OOCL INDONESIA</t>
  </si>
  <si>
    <t>100W</t>
  </si>
  <si>
    <t>039W</t>
  </si>
  <si>
    <t>029W</t>
  </si>
  <si>
    <t>036W</t>
  </si>
  <si>
    <t>MSC CANCUN IV</t>
  </si>
  <si>
    <t>MSC ACAPULCO IV</t>
  </si>
  <si>
    <t>MSC CAPETOWN III</t>
  </si>
  <si>
    <t>MSC HANISHA III</t>
  </si>
  <si>
    <t>FP619A</t>
  </si>
  <si>
    <t>FP620A</t>
  </si>
  <si>
    <t>FP621A</t>
  </si>
  <si>
    <t>FP622A</t>
  </si>
  <si>
    <r>
      <t xml:space="preserve">YM UNICORN </t>
    </r>
    <r>
      <rPr>
        <b/>
        <sz val="10"/>
        <rFont val="Calibri"/>
        <family val="2"/>
        <scheme val="minor"/>
      </rPr>
      <t>079W</t>
    </r>
  </si>
  <si>
    <r>
      <t xml:space="preserve">CAPE SYROS </t>
    </r>
    <r>
      <rPr>
        <b/>
        <sz val="10"/>
        <rFont val="Calibri"/>
        <family val="2"/>
        <scheme val="minor"/>
      </rPr>
      <t>091S</t>
    </r>
  </si>
  <si>
    <r>
      <t xml:space="preserve">MANET </t>
    </r>
    <r>
      <rPr>
        <b/>
        <sz val="10"/>
        <rFont val="Calibri"/>
        <family val="2"/>
        <scheme val="minor"/>
      </rPr>
      <t>054S</t>
    </r>
  </si>
  <si>
    <t>ALS LUNA</t>
  </si>
  <si>
    <t>KOTA LAMBAI</t>
  </si>
  <si>
    <t>101S</t>
  </si>
  <si>
    <t>333S</t>
  </si>
  <si>
    <t>187S</t>
  </si>
  <si>
    <t>COSCO ADEN</t>
  </si>
  <si>
    <t>141S</t>
  </si>
  <si>
    <t>213S</t>
  </si>
  <si>
    <t>250S</t>
  </si>
  <si>
    <t>WESTPORT</t>
  </si>
  <si>
    <t>COSCO ISTANBUL</t>
  </si>
  <si>
    <t>092S</t>
  </si>
  <si>
    <t>EMERALD TOWER</t>
  </si>
  <si>
    <t>NYK VESTA</t>
  </si>
  <si>
    <t>YM MATURITY</t>
  </si>
  <si>
    <t>003E</t>
  </si>
  <si>
    <t>094</t>
  </si>
  <si>
    <t>106E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</si>
</sst>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\-mmm"/>
    <numFmt numFmtId="204" formatCode="dd/mm/yyyy"/>
  </numFmts>
  <fonts count="159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597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17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8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16" fontId="136" fillId="0" borderId="0" xfId="1180" applyNumberFormat="1" applyFont="1" applyAlignment="1">
      <alignment horizontal="center" vertical="center"/>
    </xf>
    <xf numFmtId="0" fontId="136" fillId="0" borderId="0" xfId="0" applyFont="1" applyAlignment="1">
      <alignment horizontal="left" vertic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0" fontId="151" fillId="0" borderId="0" xfId="0" applyFont="1" applyAlignment="1">
      <alignment horizontal="center" vertical="center"/>
    </xf>
    <xf numFmtId="16" fontId="139" fillId="0" borderId="0" xfId="799" applyNumberFormat="1" applyFont="1" applyAlignment="1">
      <alignment horizontal="center" shrinkToFit="1"/>
    </xf>
    <xf numFmtId="0" fontId="152" fillId="0" borderId="0" xfId="0" applyFont="1" applyAlignment="1">
      <alignment horizontal="left" vertical="top"/>
    </xf>
    <xf numFmtId="0" fontId="150" fillId="0" borderId="0" xfId="0" applyFont="1" applyAlignment="1">
      <alignment horizontal="center" vertical="center"/>
    </xf>
    <xf numFmtId="16" fontId="153" fillId="0" borderId="0" xfId="799" applyNumberFormat="1" applyFont="1" applyAlignment="1">
      <alignment horizontal="center" shrinkToFit="1"/>
    </xf>
    <xf numFmtId="49" fontId="151" fillId="0" borderId="0" xfId="799" applyNumberFormat="1" applyFont="1" applyAlignment="1">
      <alignment horizontal="center" shrinkToFit="1"/>
    </xf>
    <xf numFmtId="16" fontId="154" fillId="0" borderId="0" xfId="0" applyNumberFormat="1" applyFont="1" applyAlignment="1">
      <alignment horizontal="center"/>
    </xf>
    <xf numFmtId="16" fontId="154" fillId="0" borderId="0" xfId="799" applyNumberFormat="1" applyFont="1" applyAlignment="1">
      <alignment horizontal="center" shrinkToFit="1"/>
    </xf>
    <xf numFmtId="16" fontId="155" fillId="0" borderId="0" xfId="799" applyNumberFormat="1" applyFont="1" applyAlignment="1">
      <alignment horizontal="center" shrinkToFit="1"/>
    </xf>
    <xf numFmtId="16" fontId="154" fillId="0" borderId="0" xfId="0" applyNumberFormat="1" applyFont="1" applyAlignment="1">
      <alignment horizontal="center"/>
    </xf>
    <xf numFmtId="16" fontId="139" fillId="0" borderId="0" xfId="0" applyNumberFormat="1" applyFont="1" applyAlignment="1">
      <alignment horizontal="center" vertical="center"/>
    </xf>
    <xf numFmtId="16" fontId="138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/>
    </xf>
    <xf numFmtId="16" fontId="154" fillId="0" borderId="0" xfId="0" applyNumberFormat="1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 vertical="center"/>
    </xf>
    <xf numFmtId="16" fontId="136" fillId="0" borderId="0" xfId="525" applyNumberFormat="1" applyFont="1" applyFill="1" applyAlignment="1">
      <alignment horizontal="center"/>
    </xf>
    <xf numFmtId="16" fontId="136" fillId="0" borderId="0" xfId="690" applyNumberFormat="1" applyFont="1" applyFill="1" applyAlignment="1">
      <alignment horizontal="center"/>
    </xf>
    <xf numFmtId="16" fontId="136" fillId="0" borderId="0" xfId="0" applyNumberFormat="1" applyFont="1" applyFill="1" applyAlignment="1">
      <alignment horizontal="center"/>
    </xf>
    <xf numFmtId="0" fontId="138" fillId="0" borderId="0" xfId="0" applyFont="1" applyFill="1" applyAlignment="1">
      <alignment horizontal="left" vertical="top"/>
    </xf>
    <xf numFmtId="0" fontId="135" fillId="0" borderId="0" xfId="0" applyFont="1" applyFill="1" applyAlignment="1">
      <alignment horizontal="center"/>
    </xf>
    <xf numFmtId="16" fontId="136" fillId="0" borderId="0" xfId="0" applyNumberFormat="1" applyFont="1" applyFill="1" applyAlignment="1">
      <alignment horizontal="center" vertical="center"/>
    </xf>
    <xf numFmtId="0" fontId="136" fillId="0" borderId="0" xfId="0" applyFont="1" applyFill="1" applyAlignment="1">
      <alignment horizontal="center"/>
    </xf>
    <xf numFmtId="0" fontId="136" fillId="0" borderId="0" xfId="0" applyFont="1" applyBorder="1" applyAlignment="1">
      <alignment horizontal="left" vertical="top"/>
    </xf>
    <xf numFmtId="203" fontId="154" fillId="0" borderId="0" xfId="0" applyNumberFormat="1" applyFont="1" applyFill="1" applyAlignment="1">
      <alignment horizontal="center"/>
    </xf>
    <xf numFmtId="0" fontId="151" fillId="0" borderId="0" xfId="0" applyFont="1" applyFill="1" applyAlignment="1">
      <alignment horizontal="center" vertical="center"/>
    </xf>
    <xf numFmtId="203" fontId="136" fillId="0" borderId="0" xfId="0" applyNumberFormat="1" applyFont="1" applyFill="1" applyAlignment="1">
      <alignment horizontal="center"/>
    </xf>
    <xf numFmtId="0" fontId="136" fillId="0" borderId="0" xfId="0" applyFont="1" applyFill="1" applyAlignment="1">
      <alignment horizontal="left" vertical="top"/>
    </xf>
    <xf numFmtId="49" fontId="135" fillId="0" borderId="0" xfId="0" applyNumberFormat="1" applyFont="1" applyFill="1" applyAlignment="1">
      <alignment horizontal="center" vertical="center"/>
    </xf>
    <xf numFmtId="49" fontId="155" fillId="0" borderId="0" xfId="0" applyNumberFormat="1" applyFont="1" applyFill="1" applyAlignment="1">
      <alignment horizontal="left" vertical="top" shrinkToFit="1"/>
    </xf>
    <xf numFmtId="203" fontId="154" fillId="0" borderId="0" xfId="799" applyNumberFormat="1" applyFont="1" applyFill="1" applyAlignment="1">
      <alignment horizontal="center" shrinkToFit="1"/>
    </xf>
    <xf numFmtId="203" fontId="155" fillId="0" borderId="0" xfId="799" applyNumberFormat="1" applyFont="1" applyFill="1" applyAlignment="1">
      <alignment horizontal="center" shrinkToFit="1"/>
    </xf>
    <xf numFmtId="49" fontId="151" fillId="0" borderId="0" xfId="799" applyNumberFormat="1" applyFont="1" applyFill="1" applyAlignment="1">
      <alignment horizontal="center" shrinkToFit="1"/>
    </xf>
    <xf numFmtId="203" fontId="139" fillId="0" borderId="0" xfId="799" applyNumberFormat="1" applyFont="1" applyFill="1" applyAlignment="1">
      <alignment horizontal="center" shrinkToFit="1"/>
    </xf>
    <xf numFmtId="0" fontId="139" fillId="0" borderId="0" xfId="0" applyFont="1" applyBorder="1" applyAlignment="1">
      <alignment horizontal="left" vertical="top"/>
    </xf>
    <xf numFmtId="202" fontId="142" fillId="0" borderId="0" xfId="1550" applyNumberFormat="1" applyFont="1" applyBorder="1" applyAlignment="1">
      <alignment horizontal="center" vertical="center"/>
    </xf>
    <xf numFmtId="16" fontId="142" fillId="0" borderId="0" xfId="0" applyNumberFormat="1" applyFont="1" applyBorder="1" applyAlignment="1">
      <alignment horizontal="center"/>
    </xf>
    <xf numFmtId="16" fontId="135" fillId="0" borderId="0" xfId="0" applyNumberFormat="1" applyFont="1" applyBorder="1" applyAlignment="1">
      <alignment horizontal="center"/>
    </xf>
    <xf numFmtId="16" fontId="136" fillId="0" borderId="0" xfId="0" applyNumberFormat="1" applyFont="1" applyBorder="1" applyAlignment="1">
      <alignment horizontal="center"/>
    </xf>
    <xf numFmtId="0" fontId="136" fillId="0" borderId="0" xfId="0" applyFont="1" applyBorder="1" applyAlignment="1">
      <alignment horizontal="center"/>
    </xf>
    <xf numFmtId="0" fontId="139" fillId="0" borderId="0" xfId="0" applyFont="1" applyBorder="1"/>
    <xf numFmtId="0" fontId="151" fillId="0" borderId="0" xfId="0" applyFont="1" applyBorder="1" applyAlignment="1">
      <alignment horizontal="center"/>
    </xf>
    <xf numFmtId="16" fontId="154" fillId="0" borderId="0" xfId="0" applyNumberFormat="1" applyFont="1" applyBorder="1" applyAlignment="1">
      <alignment horizontal="center"/>
    </xf>
    <xf numFmtId="0" fontId="139" fillId="0" borderId="0" xfId="0" applyFont="1" applyFill="1" applyAlignment="1">
      <alignment horizontal="left" vertical="top"/>
    </xf>
    <xf numFmtId="203" fontId="136" fillId="0" borderId="0" xfId="0" applyNumberFormat="1" applyFont="1" applyAlignment="1">
      <alignment horizontal="center"/>
    </xf>
    <xf numFmtId="202" fontId="135" fillId="0" borderId="0" xfId="1550" applyNumberFormat="1" applyFont="1" applyFill="1" applyAlignment="1">
      <alignment horizontal="center" vertical="center"/>
    </xf>
    <xf numFmtId="16" fontId="154" fillId="0" borderId="0" xfId="0" applyNumberFormat="1" applyFont="1" applyFill="1" applyAlignment="1">
      <alignment horizontal="center"/>
    </xf>
    <xf numFmtId="16" fontId="139" fillId="0" borderId="0" xfId="0" applyNumberFormat="1" applyFont="1" applyFill="1" applyAlignment="1">
      <alignment horizontal="center" vertical="center"/>
    </xf>
    <xf numFmtId="16" fontId="138" fillId="0" borderId="0" xfId="0" applyNumberFormat="1" applyFont="1" applyFill="1" applyAlignment="1">
      <alignment horizontal="center" vertical="center"/>
    </xf>
    <xf numFmtId="204" fontId="135" fillId="0" borderId="0" xfId="0" applyNumberFormat="1" applyFont="1" applyAlignment="1">
      <alignment horizontal="center"/>
    </xf>
    <xf numFmtId="0" fontId="135" fillId="0" borderId="0" xfId="0" applyNumberFormat="1" applyFont="1" applyFill="1" applyAlignment="1">
      <alignment horizontal="center"/>
    </xf>
    <xf numFmtId="16" fontId="157" fillId="0" borderId="0" xfId="0" applyNumberFormat="1" applyFont="1" applyFill="1" applyAlignment="1">
      <alignment horizontal="center" vertical="center"/>
    </xf>
    <xf numFmtId="16" fontId="156" fillId="0" borderId="0" xfId="0" applyNumberFormat="1" applyFont="1" applyFill="1" applyAlignment="1">
      <alignment horizontal="center" vertical="center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  <xf numFmtId="16" fontId="158" fillId="0" borderId="0" xfId="0" applyNumberFormat="1" applyFont="1" applyAlignment="1">
      <alignment horizontal="center"/>
    </xf>
    <xf numFmtId="0" fontId="158" fillId="0" borderId="0" xfId="0" applyFont="1" applyAlignment="1">
      <alignment horizontal="center"/>
    </xf>
  </cellXfs>
  <cellStyles count="1597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27" xfId="1593"/>
    <cellStyle name="Normal 128" xfId="1594"/>
    <cellStyle name="Normal 129" xfId="1595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30" xfId="1596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2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209"/>
      <tableStyleElement type="headerRow" dxfId="208"/>
    </tableStyle>
    <tableStyle name="Table Style 1" pivot="0" count="1">
      <tableStyleElement type="firstRowStripe" dxfId="20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Sheet1!$C$102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Sheet1!$B$103:$B$106</c:f>
              <c:strCache>
                <c:ptCount val="4"/>
                <c:pt idx="0">
                  <c:v>BLANK SAILING</c:v>
                </c:pt>
                <c:pt idx="1">
                  <c:v>OOCL SHANGHAI</c:v>
                </c:pt>
                <c:pt idx="2">
                  <c:v>ALS JUNO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Sheet1!$C$103:$C$106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Sheet1!$D$102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Sheet1!$B$103:$B$106</c:f>
              <c:strCache>
                <c:ptCount val="4"/>
                <c:pt idx="0">
                  <c:v>BLANK SAILING</c:v>
                </c:pt>
                <c:pt idx="1">
                  <c:v>OOCL SHANGHAI</c:v>
                </c:pt>
                <c:pt idx="2">
                  <c:v>ALS JUNO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Sheet1!$D$103:$D$106</c:f>
              <c:numCache>
                <c:formatCode>dd\-mmm</c:formatCode>
                <c:ptCount val="4"/>
                <c:pt idx="1">
                  <c:v>46155</c:v>
                </c:pt>
                <c:pt idx="2">
                  <c:v>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Sheet1!$E$102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Sheet1!$B$103:$B$106</c:f>
              <c:strCache>
                <c:ptCount val="4"/>
                <c:pt idx="0">
                  <c:v>BLANK SAILING</c:v>
                </c:pt>
                <c:pt idx="1">
                  <c:v>OOCL SHANGHAI</c:v>
                </c:pt>
                <c:pt idx="2">
                  <c:v>ALS JUNO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Sheet1!$E$103:$E$106</c:f>
              <c:numCache>
                <c:formatCode>dd\-mmm</c:formatCode>
                <c:ptCount val="4"/>
                <c:pt idx="0" formatCode="d\-mmm">
                  <c:v>46154</c:v>
                </c:pt>
                <c:pt idx="1">
                  <c:v>46161</c:v>
                </c:pt>
                <c:pt idx="2">
                  <c:v>46168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Sheet1!$F$102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Sheet1!$B$103:$B$106</c:f>
              <c:strCache>
                <c:ptCount val="4"/>
                <c:pt idx="0">
                  <c:v>BLANK SAILING</c:v>
                </c:pt>
                <c:pt idx="1">
                  <c:v>OOCL SHANGHAI</c:v>
                </c:pt>
                <c:pt idx="2">
                  <c:v>ALS JUNO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Sheet1!$F$103:$F$106</c:f>
              <c:numCache>
                <c:formatCode>dd\-mmm</c:formatCode>
                <c:ptCount val="4"/>
                <c:pt idx="0">
                  <c:v>46180</c:v>
                </c:pt>
                <c:pt idx="1">
                  <c:v>46187</c:v>
                </c:pt>
                <c:pt idx="2">
                  <c:v>46194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Sheet1!$G$102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Sheet1!$B$103:$B$106</c:f>
              <c:strCache>
                <c:ptCount val="4"/>
                <c:pt idx="0">
                  <c:v>BLANK SAILING</c:v>
                </c:pt>
                <c:pt idx="1">
                  <c:v>OOCL SHANGHAI</c:v>
                </c:pt>
                <c:pt idx="2">
                  <c:v>ALS JUNO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Sheet1!$G$103:$G$106</c:f>
              <c:numCache>
                <c:formatCode>dd\-mmm</c:formatCode>
                <c:ptCount val="4"/>
                <c:pt idx="0" formatCode="d\-mmm">
                  <c:v>46176</c:v>
                </c:pt>
                <c:pt idx="1">
                  <c:v>46183</c:v>
                </c:pt>
                <c:pt idx="2">
                  <c:v>46190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Sheet1!$H$102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Sheet1!$B$103:$B$106</c:f>
              <c:strCache>
                <c:ptCount val="4"/>
                <c:pt idx="0">
                  <c:v>BLANK SAILING</c:v>
                </c:pt>
                <c:pt idx="1">
                  <c:v>OOCL SHANGHAI</c:v>
                </c:pt>
                <c:pt idx="2">
                  <c:v>ALS JUNO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Sheet1!$H$103:$H$106</c:f>
              <c:numCache>
                <c:formatCode>dd\-mmm</c:formatCode>
                <c:ptCount val="4"/>
                <c:pt idx="0" formatCode="d\-mmm">
                  <c:v>46183</c:v>
                </c:pt>
                <c:pt idx="1">
                  <c:v>46190</c:v>
                </c:pt>
                <c:pt idx="2">
                  <c:v>46197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Sheet1!$I$102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Sheet1!$B$103:$B$106</c:f>
              <c:strCache>
                <c:ptCount val="4"/>
                <c:pt idx="0">
                  <c:v>BLANK SAILING</c:v>
                </c:pt>
                <c:pt idx="1">
                  <c:v>OOCL SHANGHAI</c:v>
                </c:pt>
                <c:pt idx="2">
                  <c:v>ALS JUNO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Sheet1!$I$103:$I$106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Sheet1!$J$102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Sheet1!$B$103:$B$106</c:f>
              <c:strCache>
                <c:ptCount val="4"/>
                <c:pt idx="0">
                  <c:v>BLANK SAILING</c:v>
                </c:pt>
                <c:pt idx="1">
                  <c:v>OOCL SHANGHAI</c:v>
                </c:pt>
                <c:pt idx="2">
                  <c:v>ALS JUNO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Sheet1!$J$103:$J$106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7</xdr:col>
      <xdr:colOff>385384</xdr:colOff>
      <xdr:row>9</xdr:row>
      <xdr:rowOff>118655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23" totalsRowShown="0" headerRowDxfId="206" dataDxfId="205" tableBorderDxfId="204">
  <autoFilter ref="B14:J23"/>
  <sortState ref="B15:J24">
    <sortCondition ref="E14:E24"/>
  </sortState>
  <tableColumns count="9">
    <tableColumn id="1" name="VESSEL" dataDxfId="203"/>
    <tableColumn id="2" name="VOY" dataDxfId="202"/>
    <tableColumn id="3" name="CFS CUT OFF NINGBO" dataDxfId="201"/>
    <tableColumn id="4" name="ETD NGB " dataDxfId="200"/>
    <tableColumn id="5" name="ETA SYD" dataDxfId="199"/>
    <tableColumn id="6" name="ETA MEL" dataDxfId="198"/>
    <tableColumn id="7" name="ETA BNE" dataDxfId="197"/>
    <tableColumn id="8" name="ETA ADL" dataDxfId="196"/>
    <tableColumn id="9" name="ETA FRE" dataDxfId="195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3" name="Table13451014" displayName="Table13451014" ref="B102:J106" totalsRowShown="0" headerRowDxfId="82" dataDxfId="81" tableBorderDxfId="80">
  <autoFilter ref="B102:J106"/>
  <sortState ref="B114:J118">
    <sortCondition ref="E113:E118"/>
  </sortState>
  <tableColumns count="9">
    <tableColumn id="1" name="VESSEL" dataDxfId="79"/>
    <tableColumn id="2" name="VOYAGE" dataDxfId="78"/>
    <tableColumn id="3" name="CGO CLS" dataDxfId="77"/>
    <tableColumn id="4" name="ETD BUS " dataDxfId="76"/>
    <tableColumn id="5" name="ETA SYD" dataDxfId="75"/>
    <tableColumn id="6" name="ETA MEL" dataDxfId="74"/>
    <tableColumn id="7" name="ETA BNE" dataDxfId="73"/>
    <tableColumn id="8" name="ETA ADL" dataDxfId="72"/>
    <tableColumn id="9" name="ETA FRE" dataDxfId="71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2" name="Table13" displayName="Table13" ref="B26:J35" totalsRowShown="0" headerRowDxfId="70" dataDxfId="68" headerRowBorderDxfId="69" tableBorderDxfId="67">
  <autoFilter ref="B26:J35"/>
  <sortState ref="B28:J37">
    <sortCondition ref="E27:E37"/>
  </sortState>
  <tableColumns count="9">
    <tableColumn id="1" name="VESSEL" dataDxfId="66"/>
    <tableColumn id="2" name="VOY" dataDxfId="65"/>
    <tableColumn id="3" name="CFS CUT OFF SHANGHAI" dataDxfId="64"/>
    <tableColumn id="4" name="ETD SHA " dataDxfId="63"/>
    <tableColumn id="5" name="ETA SYD" dataDxfId="62"/>
    <tableColumn id="6" name="ETA MEL" dataDxfId="61"/>
    <tableColumn id="7" name="ETA BNE" dataDxfId="60"/>
    <tableColumn id="8" name="ETA ADL" dataDxfId="59"/>
    <tableColumn id="9" name="ETA FRE" dataDxfId="58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9" name="Table720" displayName="Table720" ref="B94:K99" totalsRowShown="0" headerRowDxfId="57" dataDxfId="56" tableBorderDxfId="55">
  <autoFilter ref="B94:K99"/>
  <sortState ref="B105:K110">
    <sortCondition ref="E104:E110"/>
  </sortState>
  <tableColumns count="10">
    <tableColumn id="1" name="VESSEL " dataDxfId="54"/>
    <tableColumn id="2" name="VOYAGE" dataDxfId="53"/>
    <tableColumn id="3" name="CFS CUT OFF" dataDxfId="52"/>
    <tableColumn id="4" name="ETD" dataDxfId="51"/>
    <tableColumn id="10" name="ETA SIN"/>
    <tableColumn id="5" name="ETA SYD" dataDxfId="50"/>
    <tableColumn id="6" name="ETA MEL" dataDxfId="49"/>
    <tableColumn id="7" name="ETA BNE" dataDxfId="48"/>
    <tableColumn id="8" name="ETA ADL" dataDxfId="47"/>
    <tableColumn id="9" name="ETA FRE" dataDxfId="46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0" name="Table72011" displayName="Table72011" ref="B84:J91" totalsRowShown="0" headerRowDxfId="45" dataDxfId="44" tableBorderDxfId="43">
  <autoFilter ref="B84:J91"/>
  <sortState ref="B95:J103">
    <sortCondition ref="E94:E103"/>
  </sortState>
  <tableColumns count="9">
    <tableColumn id="1" name="VESSEL " dataDxfId="42"/>
    <tableColumn id="2" name="VOYAGE" dataDxfId="41"/>
    <tableColumn id="3" name="CFS CUT OFF FRT" dataDxfId="40"/>
    <tableColumn id="4" name="ETD FRT" dataDxfId="39"/>
    <tableColumn id="5" name="ETA SYD" dataDxfId="38"/>
    <tableColumn id="6" name="ETA MEL" dataDxfId="37"/>
    <tableColumn id="7" name="ETA BNE" dataDxfId="36"/>
    <tableColumn id="8" name="ETA ADL" dataDxfId="35"/>
    <tableColumn id="9" name="ETA FRE" dataDxfId="34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8" name="Table1345109" displayName="Table1345109" ref="B64:J69" totalsRowShown="0" headerRowDxfId="33" dataDxfId="32" tableBorderDxfId="31">
  <autoFilter ref="B64:J69"/>
  <sortState ref="B72:J77">
    <sortCondition ref="E71:E77"/>
  </sortState>
  <tableColumns count="9">
    <tableColumn id="1" name="VESSEL " dataDxfId="30"/>
    <tableColumn id="10" name="VOYAGE" dataDxfId="29" dataCellStyle="_2009年5月中海船期 20"/>
    <tableColumn id="2" name="CFS CUT OFF XIAMEN" dataDxfId="28"/>
    <tableColumn id="4" name="ETD XMN" dataDxfId="27"/>
    <tableColumn id="5" name="ETA SYD" dataDxfId="26"/>
    <tableColumn id="6" name="ETA MEL" dataDxfId="25"/>
    <tableColumn id="7" name="ETA BNE" dataDxfId="24"/>
    <tableColumn id="8" name="ETA ADL" dataDxfId="23"/>
    <tableColumn id="9" name="ETA FRE" dataDxfId="22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4" name="Table1345" displayName="Table1345" ref="B56:J61" totalsRowShown="0" headerRowDxfId="21" tableBorderDxfId="20">
  <autoFilter ref="B56:J61"/>
  <sortState ref="B63:J68">
    <sortCondition ref="E62:E68"/>
  </sortState>
  <tableColumns count="9">
    <tableColumn id="1" name="VESSEL" dataDxfId="19" totalsRowDxfId="18"/>
    <tableColumn id="2" name="VOY" dataDxfId="17" totalsRowDxfId="16"/>
    <tableColumn id="3" name="CFS CUT OFF QINGDAO" dataDxfId="15" totalsRowDxfId="14"/>
    <tableColumn id="4" name="ETD TAO " dataDxfId="13" totalsRowDxfId="12"/>
    <tableColumn id="5" name="ETA SYD" dataDxfId="11" totalsRowDxfId="10"/>
    <tableColumn id="6" name="ETA MEL" dataDxfId="9" totalsRowDxfId="8"/>
    <tableColumn id="7" name="ETA BNE" dataDxfId="7" totalsRowDxfId="6"/>
    <tableColumn id="8" name="ETA ADL" dataDxfId="5" totalsRowDxfId="4"/>
    <tableColumn id="9" name="ETA FRE" dataDxfId="3" totalsRow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4" name="Table1345101415" displayName="Table1345101415" ref="B109:J116" totalsRowShown="0" headerRowDxfId="194" dataDxfId="193" tableBorderDxfId="192" dataCellStyle="Normal 90">
  <autoFilter ref="B109:J116"/>
  <sortState ref="B122:J129">
    <sortCondition ref="E121:E129"/>
  </sortState>
  <tableColumns count="9">
    <tableColumn id="1" name="VESSEL" dataDxfId="191"/>
    <tableColumn id="2" name="VOY" dataDxfId="190" dataCellStyle="Normal 90"/>
    <tableColumn id="3" name="CFS CUT OFF KAO/KEE" dataDxfId="189" dataCellStyle="Normal 90"/>
    <tableColumn id="4" name="ETD KAO/KEE " dataDxfId="188" dataCellStyle="Normal 90"/>
    <tableColumn id="5" name="ETA SYD" dataDxfId="187" dataCellStyle="Normal 90"/>
    <tableColumn id="6" name="ETA MEL" dataDxfId="186" dataCellStyle="Normal 90"/>
    <tableColumn id="7" name="ETA BNE" dataDxfId="185" dataCellStyle="Normal 90"/>
    <tableColumn id="8" name="ETA ADL" dataDxfId="184" dataCellStyle="Normal 90"/>
    <tableColumn id="9" name="ETA FRE" dataDxfId="183" dataCellStyle="Normal 90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8" name="Table71819" displayName="Table71819" ref="B147:K151" totalsRowShown="0" headerRowDxfId="182" dataDxfId="181" tableBorderDxfId="180">
  <autoFilter ref="B147:K151"/>
  <sortState ref="B154:J157">
    <sortCondition ref="D154"/>
  </sortState>
  <tableColumns count="10">
    <tableColumn id="1" name="FEEDER/TRUCKING-VOY NHS" dataDxfId="179" totalsRowDxfId="178"/>
    <tableColumn id="10" name="VESSEL/VOY" dataDxfId="177" totalsRowDxfId="176"/>
    <tableColumn id="2" name="CFS CUT OFF NHS" dataDxfId="175" totalsRowDxfId="174"/>
    <tableColumn id="4" name="ETD NHS" dataDxfId="173" totalsRowDxfId="172"/>
    <tableColumn id="3" name="ETA SIN" dataDxfId="0" totalsRowDxfId="1"/>
    <tableColumn id="5" name="ETA SYD" dataDxfId="171" totalsRowDxfId="170"/>
    <tableColumn id="6" name="ETA MEL" dataDxfId="169" totalsRowDxfId="168"/>
    <tableColumn id="7" name="ETA BNE" dataDxfId="167" totalsRowDxfId="166"/>
    <tableColumn id="8" name="ETA ADL" dataDxfId="165" totalsRowDxfId="164"/>
    <tableColumn id="9" name="ETA FRE" dataDxfId="163" totalsRowDxfId="162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6" name="Table7187" displayName="Table7187" ref="B155:J160" totalsRowShown="0" headerRowDxfId="161" dataDxfId="160" tableBorderDxfId="159">
  <autoFilter ref="B155:J160"/>
  <sortState ref="B170:J174">
    <sortCondition ref="C169:C174"/>
  </sortState>
  <tableColumns count="9">
    <tableColumn id="1" name="FEEDER/TRUCKING-VOY HCM" dataDxfId="158"/>
    <tableColumn id="2" name="ETD HCM" dataDxfId="157"/>
    <tableColumn id="3" name="CONNECTING VESSEL" dataDxfId="156"/>
    <tableColumn id="4" name="ETA SIN" dataDxfId="155"/>
    <tableColumn id="5" name="ETA SYD" dataDxfId="154"/>
    <tableColumn id="6" name="ETA MEL" dataDxfId="153"/>
    <tableColumn id="7" name="ETA BNE" dataDxfId="152"/>
    <tableColumn id="8" name="ETA ADL" dataDxfId="151"/>
    <tableColumn id="9" name="ETA FRE" dataDxfId="15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15" name="Table134510141516" displayName="Table134510141516" ref="B119:J132" totalsRowShown="0" headerRowDxfId="149" dataDxfId="148" tableBorderDxfId="147">
  <autoFilter ref="B119:J132"/>
  <sortState ref="B132:J146">
    <sortCondition ref="E131:E146"/>
  </sortState>
  <tableColumns count="9">
    <tableColumn id="1" name="VESSEL" dataDxfId="146"/>
    <tableColumn id="2" name="VOY" dataDxfId="145"/>
    <tableColumn id="4" name="CFS CUT OFF SIN" dataDxfId="144"/>
    <tableColumn id="5" name="ETD SIN" dataDxfId="143"/>
    <tableColumn id="6" name="ETA SYD" dataDxfId="142"/>
    <tableColumn id="7" name="ETA MEL" dataDxfId="141"/>
    <tableColumn id="8" name="ETA BNE" dataDxfId="140"/>
    <tableColumn id="9" name="ETA ADL" dataDxfId="139"/>
    <tableColumn id="10" name="ETA FRE" dataDxfId="138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3" name="Table134" displayName="Table134" ref="B38:J53" totalsRowShown="0" headerRowDxfId="137" dataDxfId="136" tableBorderDxfId="135">
  <autoFilter ref="B38:J53">
    <filterColumn colId="5">
      <customFilters>
        <customFilter operator="notEqual" val=" "/>
      </customFilters>
    </filterColumn>
  </autoFilter>
  <sortState ref="B44:J57">
    <sortCondition ref="E40:E59"/>
  </sortState>
  <tableColumns count="9">
    <tableColumn id="1" name="VESSEL" dataDxfId="134"/>
    <tableColumn id="2" name="CFS CUT OFF GUANGZHOU" dataDxfId="133" dataCellStyle="常规_远洋线航程">
      <calculatedColumnFormula>Table134[[#This Row],[CFS CUT OFF SHENZHEN]]-1</calculatedColumnFormula>
    </tableColumn>
    <tableColumn id="3" name="CFS CUT OFF SHENZHEN" dataDxfId="132"/>
    <tableColumn id="4" name="ETD" dataDxfId="131"/>
    <tableColumn id="5" name="ETA SYD" dataDxfId="130"/>
    <tableColumn id="6" name="ETA MEL" dataDxfId="129"/>
    <tableColumn id="7" name="ETA BNE" dataDxfId="128"/>
    <tableColumn id="8" name="ETA ADL" dataDxfId="127"/>
    <tableColumn id="9" name="ETA FRE" dataDxfId="126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9" name="Table134510" displayName="Table134510" ref="B72:J81" totalsRowShown="0" headerRowDxfId="125" dataDxfId="124" tableBorderDxfId="123">
  <autoFilter ref="B72:J81">
    <filterColumn colId="5">
      <customFilters>
        <customFilter operator="notEqual" val=" "/>
      </customFilters>
    </filterColumn>
  </autoFilter>
  <sortState ref="B82:J88">
    <sortCondition ref="E80:E91"/>
  </sortState>
  <tableColumns count="9">
    <tableColumn id="1" name="VESSEL " dataDxfId="122"/>
    <tableColumn id="10" name="VOYAGE" dataDxfId="121"/>
    <tableColumn id="3" name="CFS CUT OFF HKG" dataDxfId="120"/>
    <tableColumn id="4" name="ETD HKG " dataDxfId="119"/>
    <tableColumn id="5" name="ETA SYD" dataDxfId="118"/>
    <tableColumn id="6" name="ETA MEL" dataDxfId="117"/>
    <tableColumn id="7" name="ETA BNE" dataDxfId="116"/>
    <tableColumn id="8" name="ETA ADL" dataDxfId="115"/>
    <tableColumn id="9" name="ETA FRE" dataDxfId="114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17" name="Table718" displayName="Table718" ref="B136:J143" totalsRowShown="0" headerRowDxfId="113" dataDxfId="112" tableBorderDxfId="111">
  <autoFilter ref="B136:J143"/>
  <sortState ref="B151:J158">
    <sortCondition ref="D150:D158"/>
  </sortState>
  <tableColumns count="9">
    <tableColumn id="1" name="FEEDER/TRUCKING-VOY BKK" dataDxfId="110" totalsRowDxfId="109"/>
    <tableColumn id="10" name="VESSEL/VOY" dataDxfId="108" totalsRowDxfId="107"/>
    <tableColumn id="2" name="ETD BKK" dataDxfId="106" totalsRowDxfId="105"/>
    <tableColumn id="4" name="ETA SIN" dataDxfId="104" totalsRowDxfId="103"/>
    <tableColumn id="5" name="ETA SYD" dataDxfId="102" totalsRowDxfId="101"/>
    <tableColumn id="6" name="ETA MEL" dataDxfId="100" totalsRowDxfId="99"/>
    <tableColumn id="7" name="ETA BNE" dataDxfId="98"/>
    <tableColumn id="8" name="ETA ADL" dataDxfId="97" totalsRowDxfId="96"/>
    <tableColumn id="9" name="ETA FRE" dataDxfId="95" totalsRowDxfId="94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5" name="Table5" displayName="Table5" ref="B163:J170" totalsRowShown="0" headerRowDxfId="93" tableBorderDxfId="92">
  <autoFilter ref="B163:J170"/>
  <sortState ref="B178:K184">
    <sortCondition ref="H177:H184"/>
  </sortState>
  <tableColumns count="9">
    <tableColumn id="1" name="VESSEL" dataDxfId="91"/>
    <tableColumn id="2" name="VOY" dataDxfId="90"/>
    <tableColumn id="3" name="CFS CUT OFF PKL" dataDxfId="89">
      <calculatedColumnFormula>Table5[[#This Row],[ETD PKL]]-5</calculatedColumnFormula>
    </tableColumn>
    <tableColumn id="11" name="ETD PENANG" dataDxfId="88">
      <calculatedColumnFormula>Table5[[#This Row],[CFS CUT OFF PKL]]+3</calculatedColumnFormula>
    </tableColumn>
    <tableColumn id="10" name="ETD PASIR GUDANG" dataDxfId="87">
      <calculatedColumnFormula>Table5[[#This Row],[CFS CUT OFF PKL]]+3</calculatedColumnFormula>
    </tableColumn>
    <tableColumn id="4" name="ETD PKL" dataDxfId="86"/>
    <tableColumn id="5" name="ETA SYD" dataDxfId="85"/>
    <tableColumn id="6" name="ETA MEL" dataDxfId="84"/>
    <tableColumn id="7" name="ETA BNE" dataDxfId="83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174"/>
  <sheetViews>
    <sheetView showGridLines="0" showRowColHeaders="0" tabSelected="1" showRuler="0" topLeftCell="A133" zoomScale="130" zoomScaleNormal="130" zoomScaleSheetLayoutView="80" zoomScalePageLayoutView="85" workbookViewId="0">
      <selection activeCell="G153" sqref="G153"/>
    </sheetView>
  </sheetViews>
  <sheetFormatPr defaultColWidth="9.140625" defaultRowHeight="12.75"/>
  <cols>
    <col min="1" max="1" width="4.140625" style="1" customWidth="1"/>
    <col min="2" max="2" width="35.140625" style="24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1">
      <c r="B4" s="109"/>
      <c r="C4" s="109"/>
      <c r="D4" s="109"/>
      <c r="E4" s="109"/>
      <c r="F4" s="109"/>
      <c r="G4" s="109"/>
      <c r="H4" s="109"/>
      <c r="I4" s="109"/>
      <c r="J4" s="109"/>
    </row>
    <row r="5" spans="2:11">
      <c r="B5" s="33"/>
      <c r="C5" s="33"/>
      <c r="D5" s="33"/>
      <c r="E5" s="33"/>
      <c r="F5" s="33"/>
      <c r="G5" s="33"/>
      <c r="H5" s="33"/>
      <c r="I5" s="33"/>
      <c r="J5" s="33"/>
    </row>
    <row r="6" spans="2:11">
      <c r="B6" s="33"/>
      <c r="C6" s="33"/>
      <c r="D6" s="33"/>
      <c r="E6" s="33"/>
      <c r="F6" s="33"/>
      <c r="G6" s="33"/>
      <c r="H6" s="33"/>
      <c r="I6" s="33"/>
      <c r="J6" s="33"/>
    </row>
    <row r="7" spans="2:11">
      <c r="B7" s="33"/>
      <c r="C7" s="33"/>
      <c r="D7" s="33"/>
      <c r="E7" s="33"/>
      <c r="F7" s="33"/>
      <c r="G7" s="33"/>
      <c r="H7" s="33"/>
      <c r="I7" s="33"/>
      <c r="J7" s="33"/>
    </row>
    <row r="8" spans="2:11">
      <c r="B8" s="33"/>
      <c r="C8" s="33"/>
      <c r="D8" s="33"/>
      <c r="E8" s="33"/>
      <c r="F8" s="33"/>
      <c r="G8" s="33"/>
      <c r="H8" s="33"/>
      <c r="I8" s="33"/>
      <c r="J8" s="33"/>
    </row>
    <row r="9" spans="2:11">
      <c r="B9" s="33"/>
      <c r="C9" s="33"/>
      <c r="D9" s="33"/>
      <c r="E9" s="33"/>
      <c r="F9" s="33"/>
      <c r="G9" s="33"/>
      <c r="H9" s="33"/>
      <c r="I9" s="33"/>
      <c r="J9" s="33"/>
    </row>
    <row r="10" spans="2:11" ht="13.5" thickBot="1">
      <c r="B10" s="21"/>
      <c r="C10" s="16"/>
      <c r="D10" s="16"/>
      <c r="E10" s="16"/>
      <c r="F10" s="16"/>
      <c r="G10" s="16"/>
      <c r="H10" s="16"/>
      <c r="I10" s="16"/>
      <c r="J10" s="16"/>
    </row>
    <row r="11" spans="2:11" s="2" customFormat="1" ht="32.25" customHeight="1" thickBot="1">
      <c r="B11" s="111" t="s">
        <v>33</v>
      </c>
      <c r="C11" s="112"/>
      <c r="D11" s="112"/>
      <c r="E11" s="112"/>
      <c r="F11" s="112"/>
      <c r="G11" s="112"/>
      <c r="H11" s="112"/>
      <c r="I11" s="112"/>
      <c r="J11" s="113"/>
      <c r="K11" s="78"/>
    </row>
    <row r="12" spans="2:11">
      <c r="B12" s="22" t="s">
        <v>13</v>
      </c>
      <c r="K12" s="76"/>
    </row>
    <row r="13" spans="2:11">
      <c r="B13" s="22" t="s">
        <v>0</v>
      </c>
      <c r="D13" s="2"/>
      <c r="E13" s="2"/>
      <c r="F13" s="2"/>
      <c r="G13" s="2"/>
      <c r="H13" s="2"/>
      <c r="I13" s="2"/>
      <c r="J13" s="2"/>
      <c r="K13" s="76"/>
    </row>
    <row r="14" spans="2:11">
      <c r="B14" s="25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  <c r="K14" s="76"/>
    </row>
    <row r="15" spans="2:11" s="2" customFormat="1">
      <c r="B15" s="75" t="s">
        <v>151</v>
      </c>
      <c r="C15" s="76" t="s">
        <v>155</v>
      </c>
      <c r="D15" s="102">
        <v>46142</v>
      </c>
      <c r="E15" s="102">
        <v>46151</v>
      </c>
      <c r="I15" s="2" t="s">
        <v>34</v>
      </c>
      <c r="J15" s="102">
        <v>46177</v>
      </c>
      <c r="K15" s="78"/>
    </row>
    <row r="16" spans="2:11" s="2" customFormat="1">
      <c r="B16" s="75" t="s">
        <v>77</v>
      </c>
      <c r="C16" s="76" t="s">
        <v>94</v>
      </c>
      <c r="D16" s="102">
        <v>46142</v>
      </c>
      <c r="E16" s="102">
        <v>46152</v>
      </c>
      <c r="F16" s="102">
        <v>46163</v>
      </c>
      <c r="G16" s="102">
        <v>46167</v>
      </c>
      <c r="H16" s="102">
        <v>46173</v>
      </c>
      <c r="I16" s="2" t="s">
        <v>34</v>
      </c>
      <c r="K16" s="78"/>
    </row>
    <row r="17" spans="2:11" s="2" customFormat="1">
      <c r="B17" s="75" t="s">
        <v>152</v>
      </c>
      <c r="C17" s="76" t="s">
        <v>156</v>
      </c>
      <c r="D17" s="102">
        <v>46153</v>
      </c>
      <c r="E17" s="102">
        <v>46158</v>
      </c>
      <c r="I17" s="2" t="s">
        <v>34</v>
      </c>
      <c r="J17" s="102">
        <v>46184</v>
      </c>
      <c r="K17" s="78"/>
    </row>
    <row r="18" spans="2:11" s="2" customFormat="1">
      <c r="B18" s="20" t="s">
        <v>96</v>
      </c>
      <c r="C18" s="1" t="s">
        <v>124</v>
      </c>
      <c r="D18" s="102">
        <v>46154</v>
      </c>
      <c r="E18" s="102">
        <v>46159</v>
      </c>
      <c r="F18" s="102">
        <v>46170</v>
      </c>
      <c r="G18" s="69">
        <v>46174</v>
      </c>
      <c r="H18" s="69">
        <v>46180</v>
      </c>
      <c r="I18" s="2" t="s">
        <v>34</v>
      </c>
      <c r="K18" s="78"/>
    </row>
    <row r="19" spans="2:11" s="2" customFormat="1">
      <c r="B19" s="20" t="s">
        <v>153</v>
      </c>
      <c r="C19" s="1" t="s">
        <v>157</v>
      </c>
      <c r="D19" s="102">
        <v>46160</v>
      </c>
      <c r="E19" s="102">
        <v>46165</v>
      </c>
      <c r="I19" s="2" t="s">
        <v>34</v>
      </c>
      <c r="J19" s="102">
        <v>46191</v>
      </c>
      <c r="K19" s="78"/>
    </row>
    <row r="20" spans="2:11" s="2" customFormat="1">
      <c r="B20" s="20" t="s">
        <v>123</v>
      </c>
      <c r="C20" s="1" t="s">
        <v>125</v>
      </c>
      <c r="D20" s="102">
        <v>46161</v>
      </c>
      <c r="E20" s="102">
        <v>46166</v>
      </c>
      <c r="F20" s="102">
        <v>46177</v>
      </c>
      <c r="G20" s="69">
        <v>46181</v>
      </c>
      <c r="H20" s="69">
        <v>46187</v>
      </c>
      <c r="I20" s="2" t="s">
        <v>34</v>
      </c>
      <c r="K20" s="78"/>
    </row>
    <row r="21" spans="2:11" s="2" customFormat="1">
      <c r="B21" s="20" t="s">
        <v>154</v>
      </c>
      <c r="C21" s="1" t="s">
        <v>158</v>
      </c>
      <c r="D21" s="102">
        <v>46167</v>
      </c>
      <c r="E21" s="102">
        <v>46172</v>
      </c>
      <c r="I21" s="2" t="s">
        <v>34</v>
      </c>
      <c r="J21" s="102">
        <v>46198</v>
      </c>
      <c r="K21" s="78"/>
    </row>
    <row r="22" spans="2:11" s="2" customFormat="1">
      <c r="B22" s="75" t="s">
        <v>87</v>
      </c>
      <c r="C22" s="76" t="s">
        <v>126</v>
      </c>
      <c r="D22" s="102">
        <v>46168</v>
      </c>
      <c r="E22" s="102">
        <v>46173</v>
      </c>
      <c r="F22" s="102">
        <v>46184</v>
      </c>
      <c r="G22" s="102">
        <v>46188</v>
      </c>
      <c r="H22" s="102">
        <v>46194</v>
      </c>
      <c r="I22" s="2" t="s">
        <v>34</v>
      </c>
      <c r="K22" s="78"/>
    </row>
    <row r="23" spans="2:11">
      <c r="B23" s="19" t="s">
        <v>36</v>
      </c>
      <c r="C23" s="45"/>
      <c r="D23" s="44"/>
      <c r="E23" s="44"/>
      <c r="F23" s="44"/>
      <c r="G23" s="44"/>
      <c r="H23" s="44"/>
      <c r="I23" s="45"/>
      <c r="J23" s="44"/>
      <c r="K23" s="76"/>
    </row>
    <row r="24" spans="2:11">
      <c r="B24" s="20"/>
      <c r="C24" s="2"/>
      <c r="D24" s="5"/>
      <c r="E24" s="5"/>
      <c r="F24" s="5"/>
      <c r="G24" s="5"/>
      <c r="H24" s="5"/>
      <c r="I24" s="2"/>
      <c r="J24" s="5"/>
      <c r="K24" s="76"/>
    </row>
    <row r="25" spans="2:11" s="2" customFormat="1">
      <c r="B25" s="22" t="s">
        <v>52</v>
      </c>
      <c r="K25" s="78"/>
    </row>
    <row r="26" spans="2:11" s="2" customFormat="1">
      <c r="B26" s="27" t="s">
        <v>1</v>
      </c>
      <c r="C26" s="15" t="s">
        <v>2</v>
      </c>
      <c r="D26" s="15" t="s">
        <v>42</v>
      </c>
      <c r="E26" s="14" t="s">
        <v>9</v>
      </c>
      <c r="F26" s="15" t="s">
        <v>5</v>
      </c>
      <c r="G26" s="15" t="s">
        <v>6</v>
      </c>
      <c r="H26" s="15" t="s">
        <v>7</v>
      </c>
      <c r="I26" s="15" t="s">
        <v>27</v>
      </c>
      <c r="J26" s="15" t="s">
        <v>28</v>
      </c>
      <c r="K26" s="78"/>
    </row>
    <row r="27" spans="2:11" s="2" customFormat="1">
      <c r="B27" s="28" t="s">
        <v>159</v>
      </c>
      <c r="C27" s="54" t="s">
        <v>163</v>
      </c>
      <c r="D27" s="69">
        <v>46148</v>
      </c>
      <c r="E27" s="69">
        <v>46152</v>
      </c>
      <c r="F27" s="45"/>
      <c r="G27" s="45"/>
      <c r="H27" s="45"/>
      <c r="I27" s="45" t="s">
        <v>34</v>
      </c>
      <c r="J27" s="69">
        <v>46168</v>
      </c>
      <c r="K27" s="78"/>
    </row>
    <row r="28" spans="2:11" s="2" customFormat="1">
      <c r="B28" s="28" t="s">
        <v>77</v>
      </c>
      <c r="C28" s="54" t="s">
        <v>94</v>
      </c>
      <c r="D28" s="69">
        <v>46148</v>
      </c>
      <c r="E28" s="69">
        <v>46153</v>
      </c>
      <c r="F28" s="69">
        <v>46184</v>
      </c>
      <c r="G28" s="69">
        <v>46169</v>
      </c>
      <c r="H28" s="69">
        <v>46176</v>
      </c>
      <c r="I28" s="45" t="s">
        <v>34</v>
      </c>
      <c r="J28" s="45"/>
      <c r="K28" s="78"/>
    </row>
    <row r="29" spans="2:11" s="2" customFormat="1">
      <c r="B29" s="28" t="s">
        <v>96</v>
      </c>
      <c r="C29" s="54" t="s">
        <v>124</v>
      </c>
      <c r="D29" s="69">
        <v>46153</v>
      </c>
      <c r="E29" s="69">
        <v>46157</v>
      </c>
      <c r="F29" s="100">
        <v>46170</v>
      </c>
      <c r="G29" s="100">
        <v>46174</v>
      </c>
      <c r="H29" s="69">
        <v>46181</v>
      </c>
      <c r="I29" s="45" t="s">
        <v>34</v>
      </c>
      <c r="J29" s="45"/>
      <c r="K29" s="78"/>
    </row>
    <row r="30" spans="2:11" s="2" customFormat="1">
      <c r="B30" s="28" t="s">
        <v>160</v>
      </c>
      <c r="C30" s="54" t="s">
        <v>164</v>
      </c>
      <c r="D30" s="69">
        <v>46155</v>
      </c>
      <c r="E30" s="69">
        <v>46159</v>
      </c>
      <c r="F30" s="45"/>
      <c r="G30" s="45"/>
      <c r="H30" s="45"/>
      <c r="I30" s="45" t="s">
        <v>34</v>
      </c>
      <c r="J30" s="69">
        <v>46175</v>
      </c>
      <c r="K30" s="78"/>
    </row>
    <row r="31" spans="2:11" s="2" customFormat="1">
      <c r="B31" s="28" t="s">
        <v>123</v>
      </c>
      <c r="C31" s="54" t="s">
        <v>125</v>
      </c>
      <c r="D31" s="69">
        <v>46160</v>
      </c>
      <c r="E31" s="69">
        <v>46164</v>
      </c>
      <c r="F31" s="69">
        <v>46177</v>
      </c>
      <c r="G31" s="100">
        <v>46181</v>
      </c>
      <c r="H31" s="100">
        <v>46188</v>
      </c>
      <c r="I31" s="2" t="s">
        <v>34</v>
      </c>
      <c r="K31" s="78"/>
    </row>
    <row r="32" spans="2:11" s="2" customFormat="1">
      <c r="B32" s="28" t="s">
        <v>161</v>
      </c>
      <c r="C32" s="54" t="s">
        <v>165</v>
      </c>
      <c r="D32" s="69">
        <v>46162</v>
      </c>
      <c r="E32" s="69">
        <v>46166</v>
      </c>
      <c r="I32" s="2" t="s">
        <v>34</v>
      </c>
      <c r="J32" s="69">
        <v>46182</v>
      </c>
      <c r="K32" s="78"/>
    </row>
    <row r="33" spans="2:11" s="2" customFormat="1">
      <c r="B33" s="28" t="s">
        <v>87</v>
      </c>
      <c r="C33" s="54" t="s">
        <v>126</v>
      </c>
      <c r="D33" s="69">
        <v>46167</v>
      </c>
      <c r="E33" s="69">
        <v>46171</v>
      </c>
      <c r="F33" s="69">
        <v>46184</v>
      </c>
      <c r="G33" s="69">
        <v>46188</v>
      </c>
      <c r="H33" s="69">
        <v>46195</v>
      </c>
      <c r="I33" s="45" t="s">
        <v>34</v>
      </c>
      <c r="J33" s="45"/>
      <c r="K33" s="78"/>
    </row>
    <row r="34" spans="2:11" s="2" customFormat="1">
      <c r="B34" s="28" t="s">
        <v>162</v>
      </c>
      <c r="C34" s="54" t="s">
        <v>166</v>
      </c>
      <c r="D34" s="69">
        <v>46169</v>
      </c>
      <c r="E34" s="69">
        <v>46173</v>
      </c>
      <c r="F34" s="45"/>
      <c r="G34" s="45"/>
      <c r="H34" s="45"/>
      <c r="I34" s="45" t="s">
        <v>34</v>
      </c>
      <c r="J34" s="69">
        <v>46189</v>
      </c>
      <c r="K34" s="78"/>
    </row>
    <row r="35" spans="2:11" s="2" customFormat="1">
      <c r="B35" s="19" t="s">
        <v>36</v>
      </c>
      <c r="C35" s="46"/>
      <c r="D35" s="44"/>
      <c r="E35" s="44"/>
      <c r="F35" s="44"/>
      <c r="G35" s="44"/>
      <c r="H35" s="44"/>
      <c r="I35" s="45"/>
      <c r="J35" s="44"/>
      <c r="K35" s="78"/>
    </row>
    <row r="36" spans="2:11" s="2" customFormat="1">
      <c r="B36" s="57"/>
      <c r="D36" s="38"/>
      <c r="E36" s="5"/>
      <c r="F36" s="5"/>
      <c r="G36" s="5"/>
      <c r="H36" s="38"/>
      <c r="I36" s="6"/>
      <c r="J36" s="5"/>
      <c r="K36" s="78"/>
    </row>
    <row r="37" spans="2:11" s="2" customFormat="1">
      <c r="B37" s="22" t="s">
        <v>47</v>
      </c>
      <c r="K37" s="78"/>
    </row>
    <row r="38" spans="2:11" s="2" customFormat="1">
      <c r="B38" s="25" t="s">
        <v>1</v>
      </c>
      <c r="C38" s="13" t="s">
        <v>48</v>
      </c>
      <c r="D38" s="13" t="s">
        <v>49</v>
      </c>
      <c r="E38" s="13" t="s">
        <v>76</v>
      </c>
      <c r="F38" s="13" t="s">
        <v>5</v>
      </c>
      <c r="G38" s="13" t="s">
        <v>6</v>
      </c>
      <c r="H38" s="13" t="s">
        <v>7</v>
      </c>
      <c r="I38" s="13" t="s">
        <v>27</v>
      </c>
      <c r="J38" s="13" t="s">
        <v>28</v>
      </c>
      <c r="K38" s="78"/>
    </row>
    <row r="39" spans="2:11" s="2" customFormat="1" ht="12.75" hidden="1" customHeight="1">
      <c r="B39" s="28" t="s">
        <v>59</v>
      </c>
      <c r="C39" s="7">
        <f>Table134[[#This Row],[CFS CUT OFF SHENZHEN]]-1</f>
        <v>44283</v>
      </c>
      <c r="D39" s="7">
        <v>44284</v>
      </c>
      <c r="E39" s="8">
        <v>44290</v>
      </c>
      <c r="F39" s="5"/>
      <c r="G39" s="7"/>
      <c r="H39" s="7"/>
      <c r="I39" s="2" t="s">
        <v>34</v>
      </c>
      <c r="J39" s="9">
        <v>44307</v>
      </c>
      <c r="K39" s="78"/>
    </row>
    <row r="40" spans="2:11" s="2" customFormat="1" ht="12.75" hidden="1" customHeight="1">
      <c r="B40" s="20" t="s">
        <v>60</v>
      </c>
      <c r="C40" s="7">
        <f>Table134[[#This Row],[CFS CUT OFF SHENZHEN]]-1</f>
        <v>44290</v>
      </c>
      <c r="D40" s="7">
        <v>44291</v>
      </c>
      <c r="E40" s="8">
        <v>44297</v>
      </c>
      <c r="F40" s="5"/>
      <c r="G40" s="5"/>
      <c r="H40" s="7"/>
      <c r="I40" s="2" t="s">
        <v>34</v>
      </c>
      <c r="J40" s="7">
        <v>44314</v>
      </c>
      <c r="K40" s="78"/>
    </row>
    <row r="41" spans="2:11" s="2" customFormat="1" hidden="1">
      <c r="B41" s="20" t="s">
        <v>61</v>
      </c>
      <c r="C41" s="7">
        <f>Table134[[#This Row],[CFS CUT OFF SHENZHEN]]-1</f>
        <v>44297</v>
      </c>
      <c r="D41" s="7">
        <v>44298</v>
      </c>
      <c r="E41" s="8">
        <v>44304</v>
      </c>
      <c r="F41" s="5"/>
      <c r="G41" s="7"/>
      <c r="H41" s="7"/>
      <c r="I41" s="2" t="s">
        <v>34</v>
      </c>
      <c r="J41" s="9">
        <v>44321</v>
      </c>
      <c r="K41" s="78"/>
    </row>
    <row r="42" spans="2:11" s="2" customFormat="1">
      <c r="B42" s="28" t="s">
        <v>127</v>
      </c>
      <c r="C42" s="7">
        <f>Table134[[#This Row],[CFS CUT OFF SHENZHEN]]-1</f>
        <v>46147</v>
      </c>
      <c r="D42" s="69">
        <v>46148</v>
      </c>
      <c r="E42" s="69">
        <v>46153</v>
      </c>
      <c r="F42" s="69">
        <v>46165</v>
      </c>
      <c r="G42" s="69">
        <v>46168</v>
      </c>
      <c r="I42" s="2" t="s">
        <v>34</v>
      </c>
      <c r="K42" s="78"/>
    </row>
    <row r="43" spans="2:11" s="2" customFormat="1">
      <c r="B43" s="83" t="s">
        <v>146</v>
      </c>
      <c r="C43" s="7">
        <f>Table134[[#This Row],[CFS CUT OFF SHENZHEN]]-1</f>
        <v>46147</v>
      </c>
      <c r="D43" s="74">
        <v>46148</v>
      </c>
      <c r="E43" s="73">
        <v>46154</v>
      </c>
      <c r="H43" s="72">
        <v>46166</v>
      </c>
      <c r="I43" s="2" t="s">
        <v>34</v>
      </c>
      <c r="K43" s="78"/>
    </row>
    <row r="44" spans="2:11" s="2" customFormat="1">
      <c r="B44" s="83" t="s">
        <v>167</v>
      </c>
      <c r="C44" s="7">
        <f>Table134[[#This Row],[CFS CUT OFF SHENZHEN]]-1</f>
        <v>46148</v>
      </c>
      <c r="D44" s="74">
        <v>46149</v>
      </c>
      <c r="E44" s="73">
        <v>46155</v>
      </c>
      <c r="I44" s="2" t="s">
        <v>34</v>
      </c>
      <c r="J44" s="72">
        <v>46174</v>
      </c>
      <c r="K44" s="78"/>
    </row>
    <row r="45" spans="2:11" s="2" customFormat="1">
      <c r="B45" s="28" t="s">
        <v>128</v>
      </c>
      <c r="C45" s="72">
        <f>Table134[[#This Row],[CFS CUT OFF SHENZHEN]]-1</f>
        <v>46154</v>
      </c>
      <c r="D45" s="69">
        <v>46155</v>
      </c>
      <c r="E45" s="69">
        <v>46160</v>
      </c>
      <c r="F45" s="69">
        <v>46172</v>
      </c>
      <c r="G45" s="69">
        <v>46175</v>
      </c>
      <c r="I45" s="2" t="s">
        <v>34</v>
      </c>
      <c r="K45" s="78"/>
    </row>
    <row r="46" spans="2:11" s="2" customFormat="1">
      <c r="B46" s="83" t="s">
        <v>147</v>
      </c>
      <c r="C46" s="7">
        <f>Table134[[#This Row],[CFS CUT OFF SHENZHEN]]-1</f>
        <v>46154</v>
      </c>
      <c r="D46" s="72">
        <v>46155</v>
      </c>
      <c r="E46" s="73">
        <v>46161</v>
      </c>
      <c r="H46" s="72">
        <v>46173</v>
      </c>
      <c r="I46" s="2" t="s">
        <v>34</v>
      </c>
      <c r="K46" s="78"/>
    </row>
    <row r="47" spans="2:11" s="2" customFormat="1">
      <c r="B47" s="28" t="s">
        <v>168</v>
      </c>
      <c r="C47" s="7">
        <f>Table134[[#This Row],[CFS CUT OFF SHENZHEN]]-1</f>
        <v>46155</v>
      </c>
      <c r="D47" s="72">
        <v>46156</v>
      </c>
      <c r="E47" s="73">
        <v>46162</v>
      </c>
      <c r="I47" s="2" t="s">
        <v>34</v>
      </c>
      <c r="J47" s="7">
        <v>46181</v>
      </c>
      <c r="K47" s="78"/>
    </row>
    <row r="48" spans="2:11" s="2" customFormat="1">
      <c r="B48" s="28" t="s">
        <v>129</v>
      </c>
      <c r="C48" s="7">
        <f>Table134[[#This Row],[CFS CUT OFF SHENZHEN]]-1</f>
        <v>46161</v>
      </c>
      <c r="D48" s="69">
        <v>46162</v>
      </c>
      <c r="E48" s="69">
        <v>46167</v>
      </c>
      <c r="F48" s="69">
        <v>46179</v>
      </c>
      <c r="G48" s="69">
        <v>46182</v>
      </c>
      <c r="I48" s="2" t="s">
        <v>34</v>
      </c>
      <c r="K48" s="78"/>
    </row>
    <row r="49" spans="2:11" s="2" customFormat="1">
      <c r="B49" s="83" t="s">
        <v>148</v>
      </c>
      <c r="C49" s="7">
        <f>Table134[[#This Row],[CFS CUT OFF SHENZHEN]]-1</f>
        <v>46161</v>
      </c>
      <c r="D49" s="74">
        <v>46162</v>
      </c>
      <c r="E49" s="73">
        <v>46168</v>
      </c>
      <c r="H49" s="72">
        <v>46180</v>
      </c>
      <c r="I49" s="2" t="s">
        <v>34</v>
      </c>
      <c r="K49" s="78"/>
    </row>
    <row r="50" spans="2:11" s="2" customFormat="1">
      <c r="B50" s="83" t="s">
        <v>169</v>
      </c>
      <c r="C50" s="7">
        <f>Table134[[#This Row],[CFS CUT OFF SHENZHEN]]-1</f>
        <v>46162</v>
      </c>
      <c r="D50" s="74">
        <v>46163</v>
      </c>
      <c r="E50" s="73">
        <v>46169</v>
      </c>
      <c r="I50" s="2" t="s">
        <v>34</v>
      </c>
      <c r="J50" s="72">
        <v>46188</v>
      </c>
      <c r="K50" s="78"/>
    </row>
    <row r="51" spans="2:11" s="2" customFormat="1">
      <c r="B51" s="19" t="s">
        <v>36</v>
      </c>
      <c r="C51" s="47"/>
      <c r="D51" s="47"/>
      <c r="E51" s="48"/>
      <c r="F51" s="44"/>
      <c r="G51" s="44"/>
      <c r="H51" s="47"/>
      <c r="I51" s="45"/>
      <c r="J51" s="47"/>
      <c r="K51" s="78"/>
    </row>
    <row r="52" spans="2:11" s="2" customFormat="1" hidden="1">
      <c r="B52" s="28"/>
      <c r="C52" s="7"/>
      <c r="D52" s="7"/>
      <c r="E52" s="8"/>
      <c r="F52" s="5"/>
      <c r="G52" s="5"/>
      <c r="H52" s="7"/>
      <c r="J52" s="7"/>
      <c r="K52" s="78"/>
    </row>
    <row r="53" spans="2:11" s="2" customFormat="1" hidden="1">
      <c r="B53" s="35"/>
      <c r="C53" s="7"/>
      <c r="D53" s="7"/>
      <c r="E53" s="8"/>
      <c r="F53" s="5"/>
      <c r="G53" s="5"/>
      <c r="H53" s="7"/>
      <c r="J53" s="9"/>
      <c r="K53" s="78"/>
    </row>
    <row r="54" spans="2:11" s="2" customFormat="1">
      <c r="B54" s="35"/>
      <c r="C54" s="7"/>
      <c r="D54" s="7"/>
      <c r="E54" s="8"/>
      <c r="F54" s="5"/>
      <c r="G54" s="5"/>
      <c r="H54" s="7"/>
      <c r="J54" s="9"/>
      <c r="K54" s="78"/>
    </row>
    <row r="55" spans="2:11" s="2" customFormat="1">
      <c r="B55" s="22" t="s">
        <v>8</v>
      </c>
      <c r="K55" s="78"/>
    </row>
    <row r="56" spans="2:11" s="2" customFormat="1">
      <c r="B56" s="25" t="s">
        <v>1</v>
      </c>
      <c r="C56" s="13" t="s">
        <v>2</v>
      </c>
      <c r="D56" s="13" t="s">
        <v>50</v>
      </c>
      <c r="E56" s="13" t="s">
        <v>10</v>
      </c>
      <c r="F56" s="13" t="s">
        <v>5</v>
      </c>
      <c r="G56" s="13" t="s">
        <v>6</v>
      </c>
      <c r="H56" s="13" t="s">
        <v>7</v>
      </c>
      <c r="I56" s="13" t="s">
        <v>27</v>
      </c>
      <c r="J56" s="13" t="s">
        <v>28</v>
      </c>
      <c r="K56" s="78"/>
    </row>
    <row r="57" spans="2:11" s="2" customFormat="1">
      <c r="B57" s="28" t="s">
        <v>130</v>
      </c>
      <c r="C57" s="1" t="s">
        <v>132</v>
      </c>
      <c r="D57" s="5">
        <v>46148</v>
      </c>
      <c r="E57" s="5">
        <v>46151</v>
      </c>
      <c r="F57" s="5">
        <v>46173</v>
      </c>
      <c r="G57" s="5">
        <v>46171</v>
      </c>
      <c r="H57" s="5">
        <v>46180</v>
      </c>
      <c r="I57" s="5" t="s">
        <v>34</v>
      </c>
      <c r="J57" s="69" t="s">
        <v>34</v>
      </c>
      <c r="K57" s="78"/>
    </row>
    <row r="58" spans="2:11" s="2" customFormat="1">
      <c r="B58" s="28" t="s">
        <v>131</v>
      </c>
      <c r="C58" s="1" t="s">
        <v>133</v>
      </c>
      <c r="D58" s="5">
        <v>46154</v>
      </c>
      <c r="E58" s="5">
        <v>46158</v>
      </c>
      <c r="F58" s="5">
        <v>46180</v>
      </c>
      <c r="G58" s="5">
        <v>46178</v>
      </c>
      <c r="H58" s="5">
        <v>46187</v>
      </c>
      <c r="I58" s="5" t="s">
        <v>34</v>
      </c>
      <c r="J58" s="69" t="s">
        <v>34</v>
      </c>
      <c r="K58" s="78"/>
    </row>
    <row r="59" spans="2:11" s="2" customFormat="1">
      <c r="B59" s="28" t="s">
        <v>100</v>
      </c>
      <c r="C59" s="1" t="s">
        <v>134</v>
      </c>
      <c r="D59" s="5">
        <v>46161</v>
      </c>
      <c r="E59" s="5">
        <v>46165</v>
      </c>
      <c r="F59" s="5">
        <v>46187</v>
      </c>
      <c r="G59" s="5">
        <v>46185</v>
      </c>
      <c r="H59" s="5">
        <v>46194</v>
      </c>
      <c r="I59" s="5" t="s">
        <v>34</v>
      </c>
      <c r="J59" s="69" t="s">
        <v>34</v>
      </c>
      <c r="K59" s="78"/>
    </row>
    <row r="60" spans="2:11" s="2" customFormat="1">
      <c r="B60" s="83" t="s">
        <v>101</v>
      </c>
      <c r="C60" s="106" t="s">
        <v>135</v>
      </c>
      <c r="D60" s="82">
        <v>46168</v>
      </c>
      <c r="E60" s="82">
        <v>46172</v>
      </c>
      <c r="F60" s="82">
        <v>46194</v>
      </c>
      <c r="G60" s="100">
        <v>46192</v>
      </c>
      <c r="H60" s="100">
        <v>46201</v>
      </c>
      <c r="I60" s="69" t="s">
        <v>34</v>
      </c>
      <c r="J60" s="69" t="s">
        <v>34</v>
      </c>
      <c r="K60" s="78"/>
    </row>
    <row r="61" spans="2:11" s="2" customFormat="1">
      <c r="B61" s="19" t="s">
        <v>36</v>
      </c>
      <c r="D61" s="5"/>
      <c r="E61" s="5"/>
      <c r="F61" s="5"/>
      <c r="G61" s="5"/>
      <c r="H61" s="5"/>
      <c r="K61" s="78"/>
    </row>
    <row r="62" spans="2:11">
      <c r="B62" s="20"/>
      <c r="C62" s="3"/>
      <c r="D62" s="5"/>
      <c r="E62" s="5"/>
      <c r="F62" s="5"/>
      <c r="G62" s="5"/>
      <c r="H62" s="4"/>
      <c r="I62" s="4"/>
      <c r="J62" s="4"/>
      <c r="K62" s="76"/>
    </row>
    <row r="63" spans="2:11">
      <c r="B63" s="22" t="s">
        <v>55</v>
      </c>
      <c r="D63" s="2"/>
      <c r="E63" s="2"/>
      <c r="F63" s="2"/>
      <c r="G63" s="2"/>
      <c r="H63" s="2"/>
      <c r="I63" s="2"/>
      <c r="J63" s="2"/>
      <c r="K63" s="76"/>
    </row>
    <row r="64" spans="2:11">
      <c r="B64" s="25" t="s">
        <v>53</v>
      </c>
      <c r="C64" s="13" t="s">
        <v>43</v>
      </c>
      <c r="D64" s="13" t="s">
        <v>51</v>
      </c>
      <c r="E64" s="13" t="s">
        <v>56</v>
      </c>
      <c r="F64" s="13" t="s">
        <v>5</v>
      </c>
      <c r="G64" s="13" t="s">
        <v>6</v>
      </c>
      <c r="H64" s="13" t="s">
        <v>7</v>
      </c>
      <c r="I64" s="13" t="s">
        <v>27</v>
      </c>
      <c r="J64" s="13" t="s">
        <v>28</v>
      </c>
      <c r="K64" s="76"/>
    </row>
    <row r="65" spans="1:11">
      <c r="B65" s="99" t="s">
        <v>80</v>
      </c>
      <c r="C65" s="101" t="s">
        <v>136</v>
      </c>
      <c r="D65" s="69">
        <v>46148</v>
      </c>
      <c r="E65" s="82">
        <v>46152</v>
      </c>
      <c r="F65" s="82">
        <v>46165</v>
      </c>
      <c r="G65" s="82">
        <v>46169</v>
      </c>
      <c r="H65" s="69" t="s">
        <v>34</v>
      </c>
      <c r="I65" s="69" t="s">
        <v>34</v>
      </c>
      <c r="J65" s="69" t="s">
        <v>34</v>
      </c>
      <c r="K65" s="76"/>
    </row>
    <row r="66" spans="1:11">
      <c r="B66" s="99" t="s">
        <v>88</v>
      </c>
      <c r="C66" s="101" t="s">
        <v>137</v>
      </c>
      <c r="D66" s="69">
        <v>46154</v>
      </c>
      <c r="E66" s="82">
        <v>46159</v>
      </c>
      <c r="F66" s="82">
        <v>46172</v>
      </c>
      <c r="G66" s="69">
        <v>46176</v>
      </c>
      <c r="H66" s="69" t="s">
        <v>34</v>
      </c>
      <c r="I66" s="69" t="s">
        <v>34</v>
      </c>
      <c r="J66" s="69" t="s">
        <v>34</v>
      </c>
      <c r="K66" s="76"/>
    </row>
    <row r="67" spans="1:11">
      <c r="B67" s="26" t="s">
        <v>98</v>
      </c>
      <c r="C67" s="53" t="s">
        <v>138</v>
      </c>
      <c r="D67" s="69">
        <v>46161</v>
      </c>
      <c r="E67" s="5">
        <v>46165</v>
      </c>
      <c r="F67" s="5">
        <v>46183</v>
      </c>
      <c r="G67" s="5">
        <v>46183</v>
      </c>
      <c r="H67" s="69" t="s">
        <v>34</v>
      </c>
      <c r="I67" s="69" t="s">
        <v>34</v>
      </c>
      <c r="J67" s="69" t="s">
        <v>34</v>
      </c>
      <c r="K67" s="76"/>
    </row>
    <row r="68" spans="1:11">
      <c r="B68" s="99" t="s">
        <v>99</v>
      </c>
      <c r="C68" s="101" t="s">
        <v>139</v>
      </c>
      <c r="D68" s="82">
        <v>46168</v>
      </c>
      <c r="E68" s="82">
        <v>46172</v>
      </c>
      <c r="F68" s="82">
        <v>46186</v>
      </c>
      <c r="G68" s="82">
        <v>46190</v>
      </c>
      <c r="H68" s="69" t="s">
        <v>34</v>
      </c>
      <c r="I68" s="69" t="s">
        <v>34</v>
      </c>
      <c r="J68" s="69" t="s">
        <v>34</v>
      </c>
      <c r="K68" s="76"/>
    </row>
    <row r="69" spans="1:11">
      <c r="B69" s="19" t="s">
        <v>36</v>
      </c>
      <c r="C69" s="17"/>
      <c r="D69" s="5"/>
      <c r="E69" s="5"/>
      <c r="F69" s="5"/>
      <c r="G69" s="5"/>
      <c r="H69" s="5"/>
      <c r="I69" s="5"/>
      <c r="J69" s="5"/>
      <c r="K69" s="76"/>
    </row>
    <row r="70" spans="1:11">
      <c r="B70" s="26"/>
      <c r="C70" s="17"/>
      <c r="D70" s="5"/>
      <c r="E70" s="5"/>
      <c r="F70" s="5"/>
      <c r="G70" s="5"/>
      <c r="H70" s="5"/>
      <c r="I70" s="5"/>
      <c r="J70" s="5"/>
      <c r="K70" s="76"/>
    </row>
    <row r="71" spans="1:11" s="2" customFormat="1" ht="15.75" customHeight="1">
      <c r="A71" s="1"/>
      <c r="B71" s="22" t="s">
        <v>54</v>
      </c>
      <c r="K71" s="78"/>
    </row>
    <row r="72" spans="1:11" s="2" customFormat="1">
      <c r="B72" s="25" t="s">
        <v>53</v>
      </c>
      <c r="C72" s="13" t="s">
        <v>43</v>
      </c>
      <c r="D72" s="13" t="s">
        <v>11</v>
      </c>
      <c r="E72" s="13" t="s">
        <v>14</v>
      </c>
      <c r="F72" s="13" t="s">
        <v>5</v>
      </c>
      <c r="G72" s="13" t="s">
        <v>6</v>
      </c>
      <c r="H72" s="13" t="s">
        <v>7</v>
      </c>
      <c r="I72" s="13" t="s">
        <v>27</v>
      </c>
      <c r="J72" s="13" t="s">
        <v>28</v>
      </c>
      <c r="K72" s="78"/>
    </row>
    <row r="73" spans="1:11" hidden="1">
      <c r="B73" s="20" t="s">
        <v>62</v>
      </c>
      <c r="C73" s="18" t="s">
        <v>66</v>
      </c>
      <c r="D73" s="5">
        <v>44287</v>
      </c>
      <c r="E73" s="5">
        <v>44293</v>
      </c>
      <c r="F73" s="5"/>
      <c r="G73" s="5"/>
      <c r="H73" s="5">
        <v>44304</v>
      </c>
      <c r="I73" s="5" t="s">
        <v>34</v>
      </c>
      <c r="J73" s="5" t="s">
        <v>34</v>
      </c>
      <c r="K73" s="76"/>
    </row>
    <row r="74" spans="1:11">
      <c r="B74" s="20" t="s">
        <v>80</v>
      </c>
      <c r="C74" s="58" t="s">
        <v>140</v>
      </c>
      <c r="D74" s="64">
        <v>46149</v>
      </c>
      <c r="E74" s="69">
        <v>46152</v>
      </c>
      <c r="F74" s="69">
        <v>46165</v>
      </c>
      <c r="G74" s="69">
        <v>46169</v>
      </c>
      <c r="H74" s="69"/>
      <c r="I74" s="69" t="s">
        <v>34</v>
      </c>
      <c r="J74" s="69" t="s">
        <v>34</v>
      </c>
      <c r="K74" s="76"/>
    </row>
    <row r="75" spans="1:11">
      <c r="B75" s="75" t="s">
        <v>89</v>
      </c>
      <c r="C75" s="58" t="s">
        <v>104</v>
      </c>
      <c r="D75" s="64">
        <v>46149</v>
      </c>
      <c r="E75" s="69">
        <v>46155</v>
      </c>
      <c r="F75" s="69"/>
      <c r="G75" s="69"/>
      <c r="H75" s="74">
        <v>46166</v>
      </c>
      <c r="I75" s="69" t="s">
        <v>34</v>
      </c>
      <c r="J75" s="69" t="s">
        <v>34</v>
      </c>
      <c r="K75" s="76"/>
    </row>
    <row r="76" spans="1:11">
      <c r="B76" s="75" t="s">
        <v>88</v>
      </c>
      <c r="C76" s="58" t="s">
        <v>137</v>
      </c>
      <c r="D76" s="74">
        <v>46156</v>
      </c>
      <c r="E76" s="74">
        <v>46159</v>
      </c>
      <c r="F76" s="74">
        <v>46172</v>
      </c>
      <c r="G76" s="74">
        <v>46176</v>
      </c>
      <c r="H76" s="69"/>
      <c r="I76" s="69" t="s">
        <v>34</v>
      </c>
      <c r="J76" s="69" t="s">
        <v>34</v>
      </c>
      <c r="K76" s="76"/>
    </row>
    <row r="77" spans="1:11">
      <c r="B77" s="75" t="s">
        <v>143</v>
      </c>
      <c r="C77" s="58" t="s">
        <v>102</v>
      </c>
      <c r="D77" s="74">
        <v>46156</v>
      </c>
      <c r="E77" s="74">
        <v>46162</v>
      </c>
      <c r="F77" s="69"/>
      <c r="G77" s="69"/>
      <c r="H77" s="74">
        <v>46173</v>
      </c>
      <c r="I77" s="69" t="s">
        <v>34</v>
      </c>
      <c r="J77" s="69" t="s">
        <v>34</v>
      </c>
      <c r="K77" s="76"/>
    </row>
    <row r="78" spans="1:11">
      <c r="B78" s="19" t="s">
        <v>36</v>
      </c>
      <c r="C78" s="49"/>
      <c r="D78" s="44"/>
      <c r="E78" s="44"/>
      <c r="F78" s="44"/>
      <c r="G78" s="44"/>
      <c r="H78" s="5"/>
      <c r="I78" s="44"/>
      <c r="J78" s="44"/>
      <c r="K78" s="76"/>
    </row>
    <row r="79" spans="1:11" hidden="1">
      <c r="B79" s="29" t="s">
        <v>63</v>
      </c>
      <c r="C79" s="18" t="s">
        <v>67</v>
      </c>
      <c r="D79" s="5">
        <v>44295</v>
      </c>
      <c r="E79" s="5">
        <v>44301</v>
      </c>
      <c r="F79" s="5"/>
      <c r="G79" s="5"/>
      <c r="H79" s="5"/>
      <c r="I79" s="5" t="s">
        <v>34</v>
      </c>
      <c r="J79" s="2" t="s">
        <v>34</v>
      </c>
      <c r="K79" s="76"/>
    </row>
    <row r="80" spans="1:11" hidden="1">
      <c r="B80" s="20" t="s">
        <v>64</v>
      </c>
      <c r="C80" s="36">
        <v>111</v>
      </c>
      <c r="D80" s="5">
        <v>44309</v>
      </c>
      <c r="E80" s="5">
        <v>44314</v>
      </c>
      <c r="F80" s="5"/>
      <c r="G80" s="5"/>
      <c r="H80" s="5"/>
      <c r="I80" s="5" t="s">
        <v>34</v>
      </c>
      <c r="J80" s="5" t="s">
        <v>34</v>
      </c>
      <c r="K80" s="76"/>
    </row>
    <row r="81" spans="1:12" hidden="1">
      <c r="B81" s="20" t="s">
        <v>65</v>
      </c>
      <c r="C81" s="36">
        <v>74</v>
      </c>
      <c r="D81" s="5">
        <v>44316</v>
      </c>
      <c r="E81" s="5">
        <v>44321</v>
      </c>
      <c r="F81" s="5"/>
      <c r="G81" s="5"/>
      <c r="H81" s="5">
        <v>44332</v>
      </c>
      <c r="I81" s="5" t="s">
        <v>34</v>
      </c>
      <c r="J81" s="5" t="s">
        <v>34</v>
      </c>
      <c r="K81" s="76"/>
    </row>
    <row r="82" spans="1:12">
      <c r="B82" s="20"/>
      <c r="C82" s="36"/>
      <c r="D82" s="5"/>
      <c r="E82" s="5"/>
      <c r="F82" s="5"/>
      <c r="G82" s="5"/>
      <c r="H82" s="5"/>
      <c r="I82" s="5"/>
      <c r="J82" s="5"/>
      <c r="K82" s="76"/>
    </row>
    <row r="83" spans="1:12">
      <c r="B83" s="22" t="s">
        <v>71</v>
      </c>
      <c r="C83" s="36"/>
      <c r="D83" s="5"/>
      <c r="E83" s="5"/>
      <c r="F83" s="5"/>
      <c r="G83" s="5"/>
      <c r="H83" s="5"/>
      <c r="I83" s="5"/>
      <c r="J83" s="5"/>
      <c r="K83" s="76"/>
    </row>
    <row r="84" spans="1:12">
      <c r="B84" s="90" t="s">
        <v>53</v>
      </c>
      <c r="C84" s="91" t="s">
        <v>43</v>
      </c>
      <c r="D84" s="92" t="s">
        <v>73</v>
      </c>
      <c r="E84" s="92" t="s">
        <v>72</v>
      </c>
      <c r="F84" s="92" t="s">
        <v>5</v>
      </c>
      <c r="G84" s="92" t="s">
        <v>6</v>
      </c>
      <c r="H84" s="92" t="s">
        <v>7</v>
      </c>
      <c r="I84" s="92" t="s">
        <v>27</v>
      </c>
      <c r="J84" s="92" t="s">
        <v>28</v>
      </c>
      <c r="K84" s="76"/>
    </row>
    <row r="85" spans="1:12">
      <c r="B85" s="79" t="s">
        <v>80</v>
      </c>
      <c r="C85" s="93" t="s">
        <v>140</v>
      </c>
      <c r="D85" s="94">
        <v>46148</v>
      </c>
      <c r="E85" s="94">
        <v>46153</v>
      </c>
      <c r="F85" s="94">
        <v>46165</v>
      </c>
      <c r="G85" s="94">
        <v>46168</v>
      </c>
      <c r="H85" s="95"/>
      <c r="I85" s="95" t="s">
        <v>34</v>
      </c>
      <c r="J85" s="95" t="s">
        <v>34</v>
      </c>
      <c r="K85" s="76"/>
    </row>
    <row r="86" spans="1:12">
      <c r="B86" s="79" t="s">
        <v>143</v>
      </c>
      <c r="C86" s="93" t="s">
        <v>102</v>
      </c>
      <c r="D86" s="94">
        <v>46148</v>
      </c>
      <c r="E86" s="94">
        <v>46154</v>
      </c>
      <c r="F86" s="95"/>
      <c r="G86" s="95"/>
      <c r="H86" s="94">
        <v>46166</v>
      </c>
      <c r="I86" s="95" t="s">
        <v>34</v>
      </c>
      <c r="J86" s="95" t="s">
        <v>34</v>
      </c>
      <c r="K86" s="76"/>
    </row>
    <row r="87" spans="1:12">
      <c r="B87" s="79" t="s">
        <v>141</v>
      </c>
      <c r="C87" s="93" t="s">
        <v>137</v>
      </c>
      <c r="D87" s="94">
        <v>46154</v>
      </c>
      <c r="E87" s="94">
        <v>46160</v>
      </c>
      <c r="F87" s="94">
        <v>46172</v>
      </c>
      <c r="G87" s="94">
        <v>46175</v>
      </c>
      <c r="H87" s="95"/>
      <c r="I87" s="95" t="s">
        <v>34</v>
      </c>
      <c r="J87" s="95" t="s">
        <v>34</v>
      </c>
      <c r="K87" s="76"/>
    </row>
    <row r="88" spans="1:12">
      <c r="B88" s="79" t="s">
        <v>144</v>
      </c>
      <c r="C88" s="93" t="s">
        <v>149</v>
      </c>
      <c r="D88" s="94">
        <v>46154</v>
      </c>
      <c r="E88" s="94">
        <v>46161</v>
      </c>
      <c r="F88" s="95"/>
      <c r="G88" s="95"/>
      <c r="H88" s="94">
        <v>46173</v>
      </c>
      <c r="I88" s="95" t="s">
        <v>34</v>
      </c>
      <c r="J88" s="95" t="s">
        <v>34</v>
      </c>
      <c r="K88" s="76"/>
    </row>
    <row r="89" spans="1:12">
      <c r="B89" s="90" t="s">
        <v>98</v>
      </c>
      <c r="C89" s="93" t="s">
        <v>142</v>
      </c>
      <c r="D89" s="94">
        <v>46161</v>
      </c>
      <c r="E89" s="94">
        <v>46167</v>
      </c>
      <c r="F89" s="94">
        <v>46179</v>
      </c>
      <c r="G89" s="94">
        <v>46182</v>
      </c>
      <c r="H89" s="95"/>
      <c r="I89" s="95" t="s">
        <v>34</v>
      </c>
      <c r="J89" s="95" t="s">
        <v>34</v>
      </c>
      <c r="K89" s="76"/>
    </row>
    <row r="90" spans="1:12">
      <c r="B90" s="90" t="s">
        <v>145</v>
      </c>
      <c r="C90" s="93" t="s">
        <v>150</v>
      </c>
      <c r="D90" s="94">
        <v>46161</v>
      </c>
      <c r="E90" s="94">
        <v>46168</v>
      </c>
      <c r="F90" s="95"/>
      <c r="G90" s="95"/>
      <c r="H90" s="94">
        <v>46180</v>
      </c>
      <c r="I90" s="95" t="s">
        <v>34</v>
      </c>
      <c r="J90" s="95" t="s">
        <v>34</v>
      </c>
      <c r="K90" s="76"/>
    </row>
    <row r="91" spans="1:12">
      <c r="B91" s="96" t="s">
        <v>36</v>
      </c>
      <c r="C91" s="95"/>
      <c r="D91" s="95"/>
      <c r="E91" s="95"/>
      <c r="F91" s="95"/>
      <c r="G91" s="95"/>
      <c r="H91" s="95"/>
      <c r="I91" s="95"/>
      <c r="J91" s="95"/>
      <c r="K91" s="76"/>
    </row>
    <row r="92" spans="1:12">
      <c r="B92" s="22"/>
      <c r="C92" s="2"/>
      <c r="D92" s="2"/>
      <c r="E92" s="2"/>
      <c r="F92" s="2"/>
      <c r="G92" s="2"/>
      <c r="H92" s="2"/>
      <c r="I92" s="2"/>
      <c r="J92" s="2"/>
    </row>
    <row r="93" spans="1:12">
      <c r="B93" s="22" t="s">
        <v>74</v>
      </c>
      <c r="C93" s="36"/>
      <c r="D93" s="5"/>
      <c r="E93" s="5"/>
      <c r="F93" s="5"/>
      <c r="G93" s="5"/>
      <c r="H93" s="5"/>
      <c r="I93" s="5"/>
      <c r="J93" s="5"/>
    </row>
    <row r="94" spans="1:12" s="2" customFormat="1">
      <c r="A94" s="1"/>
      <c r="B94" s="90" t="s">
        <v>53</v>
      </c>
      <c r="C94" s="91" t="s">
        <v>43</v>
      </c>
      <c r="D94" s="92" t="s">
        <v>75</v>
      </c>
      <c r="E94" s="92" t="s">
        <v>76</v>
      </c>
      <c r="F94" s="92" t="s">
        <v>44</v>
      </c>
      <c r="G94" s="92" t="s">
        <v>5</v>
      </c>
      <c r="H94" s="92" t="s">
        <v>6</v>
      </c>
      <c r="I94" s="92" t="s">
        <v>7</v>
      </c>
      <c r="J94" s="92" t="s">
        <v>27</v>
      </c>
      <c r="K94" s="92" t="s">
        <v>28</v>
      </c>
      <c r="L94" s="78"/>
    </row>
    <row r="95" spans="1:12">
      <c r="B95" s="90" t="s">
        <v>110</v>
      </c>
      <c r="C95" s="97" t="s">
        <v>112</v>
      </c>
      <c r="D95" s="94">
        <v>46148</v>
      </c>
      <c r="E95" s="94">
        <v>46152</v>
      </c>
      <c r="F95" s="94">
        <v>46162</v>
      </c>
      <c r="G95" s="95" t="s">
        <v>34</v>
      </c>
      <c r="H95" s="95" t="s">
        <v>34</v>
      </c>
      <c r="I95" s="95" t="s">
        <v>34</v>
      </c>
      <c r="J95" s="95" t="s">
        <v>34</v>
      </c>
      <c r="K95" s="95" t="s">
        <v>34</v>
      </c>
      <c r="L95" s="76"/>
    </row>
    <row r="96" spans="1:12">
      <c r="B96" s="90" t="s">
        <v>111</v>
      </c>
      <c r="C96" s="97" t="s">
        <v>113</v>
      </c>
      <c r="D96" s="98">
        <v>46155</v>
      </c>
      <c r="E96" s="94">
        <v>46159</v>
      </c>
      <c r="F96" s="94">
        <v>46169</v>
      </c>
      <c r="G96" s="95" t="s">
        <v>34</v>
      </c>
      <c r="H96" s="95" t="s">
        <v>34</v>
      </c>
      <c r="I96" s="95" t="s">
        <v>34</v>
      </c>
      <c r="J96" s="95" t="s">
        <v>34</v>
      </c>
      <c r="K96" s="95" t="s">
        <v>34</v>
      </c>
      <c r="L96" s="76"/>
    </row>
    <row r="97" spans="1:12">
      <c r="B97" s="90" t="s">
        <v>90</v>
      </c>
      <c r="C97" s="97" t="s">
        <v>114</v>
      </c>
      <c r="D97" s="98">
        <v>46162</v>
      </c>
      <c r="E97" s="94">
        <v>46166</v>
      </c>
      <c r="F97" s="94">
        <v>46178</v>
      </c>
      <c r="G97" s="95" t="s">
        <v>34</v>
      </c>
      <c r="H97" s="95" t="s">
        <v>34</v>
      </c>
      <c r="I97" s="95" t="s">
        <v>34</v>
      </c>
      <c r="J97" s="95" t="s">
        <v>34</v>
      </c>
      <c r="K97" s="95" t="s">
        <v>34</v>
      </c>
      <c r="L97" s="76"/>
    </row>
    <row r="98" spans="1:12">
      <c r="B98" s="90" t="s">
        <v>91</v>
      </c>
      <c r="C98" s="97" t="s">
        <v>92</v>
      </c>
      <c r="D98" s="98">
        <v>46169</v>
      </c>
      <c r="E98" s="94">
        <v>46173</v>
      </c>
      <c r="F98" s="94">
        <v>46183</v>
      </c>
      <c r="G98" s="95" t="s">
        <v>34</v>
      </c>
      <c r="H98" s="95" t="s">
        <v>34</v>
      </c>
      <c r="I98" s="95" t="s">
        <v>34</v>
      </c>
      <c r="J98" s="95" t="s">
        <v>34</v>
      </c>
      <c r="K98" s="95" t="s">
        <v>34</v>
      </c>
    </row>
    <row r="99" spans="1:12">
      <c r="B99" s="96" t="s">
        <v>36</v>
      </c>
      <c r="C99" s="95"/>
      <c r="D99" s="95"/>
      <c r="E99" s="95"/>
      <c r="F99" s="95"/>
      <c r="G99" s="95"/>
      <c r="H99" s="95"/>
      <c r="I99" s="95"/>
      <c r="J99" s="95"/>
      <c r="K99" s="95"/>
    </row>
    <row r="100" spans="1:12" s="2" customFormat="1">
      <c r="A100" s="1"/>
      <c r="B100" s="19"/>
    </row>
    <row r="101" spans="1:12" s="2" customFormat="1">
      <c r="A101" s="1"/>
      <c r="B101" s="22" t="s">
        <v>15</v>
      </c>
    </row>
    <row r="102" spans="1:12">
      <c r="A102" s="2"/>
      <c r="B102" s="25" t="s">
        <v>1</v>
      </c>
      <c r="C102" s="13" t="s">
        <v>43</v>
      </c>
      <c r="D102" s="13" t="s">
        <v>70</v>
      </c>
      <c r="E102" s="13" t="s">
        <v>16</v>
      </c>
      <c r="F102" s="13" t="s">
        <v>5</v>
      </c>
      <c r="G102" s="13" t="s">
        <v>6</v>
      </c>
      <c r="H102" s="13" t="s">
        <v>7</v>
      </c>
      <c r="I102" s="13" t="s">
        <v>27</v>
      </c>
      <c r="J102" s="13" t="s">
        <v>28</v>
      </c>
      <c r="K102" s="78"/>
      <c r="L102" s="76"/>
    </row>
    <row r="103" spans="1:12">
      <c r="A103" s="2"/>
      <c r="B103" s="99" t="s">
        <v>109</v>
      </c>
      <c r="C103" s="81"/>
      <c r="D103" s="80"/>
      <c r="E103" s="69">
        <v>46154</v>
      </c>
      <c r="F103" s="82">
        <v>46180</v>
      </c>
      <c r="G103" s="69">
        <v>46176</v>
      </c>
      <c r="H103" s="69">
        <v>46183</v>
      </c>
      <c r="I103" s="2" t="s">
        <v>34</v>
      </c>
      <c r="J103" s="2" t="s">
        <v>34</v>
      </c>
      <c r="K103" s="76"/>
      <c r="L103" s="76"/>
    </row>
    <row r="104" spans="1:12">
      <c r="A104" s="2"/>
      <c r="B104" s="99" t="s">
        <v>97</v>
      </c>
      <c r="C104" s="81" t="s">
        <v>107</v>
      </c>
      <c r="D104" s="80">
        <v>46155</v>
      </c>
      <c r="E104" s="80">
        <v>46161</v>
      </c>
      <c r="F104" s="82">
        <v>46187</v>
      </c>
      <c r="G104" s="80">
        <v>46183</v>
      </c>
      <c r="H104" s="80">
        <v>46190</v>
      </c>
      <c r="I104" s="2" t="s">
        <v>34</v>
      </c>
      <c r="J104" s="2" t="s">
        <v>34</v>
      </c>
      <c r="K104" s="76"/>
      <c r="L104" s="76"/>
    </row>
    <row r="105" spans="1:12">
      <c r="B105" s="99" t="s">
        <v>93</v>
      </c>
      <c r="C105" s="81" t="s">
        <v>94</v>
      </c>
      <c r="D105" s="80">
        <v>46162</v>
      </c>
      <c r="E105" s="80">
        <v>46168</v>
      </c>
      <c r="F105" s="82">
        <v>46194</v>
      </c>
      <c r="G105" s="80">
        <v>46190</v>
      </c>
      <c r="H105" s="80">
        <v>46197</v>
      </c>
      <c r="I105" s="2" t="s">
        <v>34</v>
      </c>
      <c r="J105" s="2" t="s">
        <v>34</v>
      </c>
      <c r="K105" s="76"/>
      <c r="L105" s="76"/>
    </row>
    <row r="106" spans="1:12">
      <c r="B106" s="26" t="s">
        <v>36</v>
      </c>
      <c r="C106" s="4"/>
      <c r="D106" s="5"/>
      <c r="E106" s="5"/>
      <c r="F106" s="5"/>
      <c r="G106" s="5"/>
      <c r="H106" s="5"/>
      <c r="I106" s="2"/>
      <c r="J106" s="2"/>
      <c r="K106" s="76"/>
      <c r="L106" s="76"/>
    </row>
    <row r="107" spans="1:12">
      <c r="B107" s="28"/>
      <c r="C107" s="2"/>
      <c r="D107" s="5"/>
      <c r="E107" s="5"/>
      <c r="F107" s="5"/>
      <c r="G107" s="5"/>
      <c r="H107" s="5"/>
      <c r="I107" s="2"/>
      <c r="J107" s="2"/>
      <c r="K107" s="76"/>
      <c r="L107" s="76"/>
    </row>
    <row r="108" spans="1:12">
      <c r="B108" s="22" t="s">
        <v>19</v>
      </c>
      <c r="C108" s="2"/>
      <c r="D108" s="2"/>
      <c r="E108" s="2"/>
      <c r="F108" s="2"/>
      <c r="G108" s="2"/>
      <c r="H108" s="2"/>
      <c r="I108" s="2"/>
      <c r="J108" s="2"/>
      <c r="K108" s="76"/>
      <c r="L108" s="76"/>
    </row>
    <row r="109" spans="1:12">
      <c r="B109" s="25" t="s">
        <v>1</v>
      </c>
      <c r="C109" s="13" t="s">
        <v>2</v>
      </c>
      <c r="D109" s="13" t="s">
        <v>30</v>
      </c>
      <c r="E109" s="13" t="s">
        <v>29</v>
      </c>
      <c r="F109" s="13" t="s">
        <v>5</v>
      </c>
      <c r="G109" s="13" t="s">
        <v>6</v>
      </c>
      <c r="H109" s="13" t="s">
        <v>7</v>
      </c>
      <c r="I109" s="13" t="s">
        <v>27</v>
      </c>
      <c r="J109" s="13" t="s">
        <v>28</v>
      </c>
      <c r="K109" s="76"/>
      <c r="L109" s="76"/>
    </row>
    <row r="110" spans="1:12">
      <c r="B110" s="34" t="s">
        <v>78</v>
      </c>
      <c r="C110" s="60" t="s">
        <v>94</v>
      </c>
      <c r="D110" s="62">
        <v>46142</v>
      </c>
      <c r="E110" s="59">
        <v>46150</v>
      </c>
      <c r="F110" s="63">
        <v>46165</v>
      </c>
      <c r="G110" s="63">
        <v>46162</v>
      </c>
      <c r="H110" s="63">
        <v>46168</v>
      </c>
      <c r="I110" s="50" t="s">
        <v>34</v>
      </c>
      <c r="J110" s="50" t="s">
        <v>34</v>
      </c>
      <c r="K110" s="76"/>
      <c r="L110" s="76"/>
    </row>
    <row r="111" spans="1:12">
      <c r="B111" s="34" t="s">
        <v>77</v>
      </c>
      <c r="C111" s="60" t="s">
        <v>94</v>
      </c>
      <c r="D111" s="62">
        <v>46150</v>
      </c>
      <c r="E111" s="56">
        <v>46157</v>
      </c>
      <c r="F111" s="63">
        <v>46172</v>
      </c>
      <c r="G111" s="63">
        <v>46169</v>
      </c>
      <c r="H111" s="63">
        <v>46175</v>
      </c>
      <c r="I111" s="50" t="s">
        <v>34</v>
      </c>
      <c r="J111" s="50" t="s">
        <v>34</v>
      </c>
      <c r="K111" s="76"/>
      <c r="L111" s="76"/>
    </row>
    <row r="112" spans="1:12">
      <c r="B112" s="34" t="s">
        <v>81</v>
      </c>
      <c r="C112" s="60" t="s">
        <v>94</v>
      </c>
      <c r="D112" s="62">
        <v>46157</v>
      </c>
      <c r="E112" s="56">
        <v>46164</v>
      </c>
      <c r="F112" s="63">
        <v>46179</v>
      </c>
      <c r="G112" s="63">
        <v>46176</v>
      </c>
      <c r="H112" s="63">
        <v>46182</v>
      </c>
      <c r="I112" s="50" t="s">
        <v>34</v>
      </c>
      <c r="J112" s="50" t="s">
        <v>34</v>
      </c>
      <c r="K112" s="76"/>
      <c r="L112" s="76"/>
    </row>
    <row r="113" spans="2:12">
      <c r="B113" s="85" t="s">
        <v>97</v>
      </c>
      <c r="C113" s="88" t="s">
        <v>107</v>
      </c>
      <c r="D113" s="86">
        <v>46164</v>
      </c>
      <c r="E113" s="89">
        <v>46171</v>
      </c>
      <c r="F113" s="63">
        <v>46187</v>
      </c>
      <c r="G113" s="63">
        <v>46183</v>
      </c>
      <c r="H113" s="63">
        <v>46188</v>
      </c>
      <c r="I113" s="50" t="s">
        <v>34</v>
      </c>
      <c r="J113" s="50" t="s">
        <v>34</v>
      </c>
      <c r="K113" s="76"/>
      <c r="L113" s="76"/>
    </row>
    <row r="114" spans="2:12">
      <c r="B114" s="85" t="s">
        <v>93</v>
      </c>
      <c r="C114" s="88" t="s">
        <v>94</v>
      </c>
      <c r="D114" s="86">
        <v>46171</v>
      </c>
      <c r="E114" s="87">
        <v>46178</v>
      </c>
      <c r="F114" s="63">
        <v>46194</v>
      </c>
      <c r="G114" s="63">
        <v>46190</v>
      </c>
      <c r="H114" s="63">
        <v>46195</v>
      </c>
      <c r="I114" s="50" t="s">
        <v>34</v>
      </c>
      <c r="J114" s="50" t="s">
        <v>34</v>
      </c>
      <c r="K114" s="76"/>
      <c r="L114" s="76"/>
    </row>
    <row r="115" spans="2:12">
      <c r="B115" s="85" t="s">
        <v>170</v>
      </c>
      <c r="C115" s="88" t="s">
        <v>94</v>
      </c>
      <c r="D115" s="86">
        <v>46178</v>
      </c>
      <c r="E115" s="87">
        <v>46185</v>
      </c>
      <c r="F115" s="63">
        <v>46201</v>
      </c>
      <c r="G115" s="63">
        <v>46197</v>
      </c>
      <c r="H115" s="63">
        <v>46202</v>
      </c>
      <c r="I115" s="50" t="s">
        <v>34</v>
      </c>
      <c r="J115" s="50" t="s">
        <v>34</v>
      </c>
      <c r="K115" s="76"/>
      <c r="L115" s="76"/>
    </row>
    <row r="116" spans="2:12">
      <c r="B116" s="19" t="s">
        <v>36</v>
      </c>
      <c r="C116" s="39"/>
      <c r="D116" s="40"/>
      <c r="E116" s="41"/>
      <c r="F116" s="41"/>
      <c r="G116" s="41"/>
      <c r="H116" s="41"/>
      <c r="I116" s="50"/>
      <c r="J116" s="50"/>
      <c r="K116" s="76"/>
      <c r="L116" s="76"/>
    </row>
    <row r="117" spans="2:12">
      <c r="B117" s="34"/>
      <c r="C117" s="30"/>
      <c r="D117" s="31"/>
      <c r="E117" s="32"/>
      <c r="F117" s="32"/>
      <c r="G117" s="32"/>
      <c r="H117" s="32"/>
      <c r="I117" s="5"/>
      <c r="J117" s="2"/>
      <c r="K117" s="76"/>
      <c r="L117" s="76"/>
    </row>
    <row r="118" spans="2:12">
      <c r="B118" s="22" t="s">
        <v>20</v>
      </c>
      <c r="C118" s="2"/>
      <c r="D118" s="2"/>
      <c r="E118" s="2"/>
      <c r="F118" s="2"/>
      <c r="G118" s="2"/>
      <c r="H118" s="2"/>
      <c r="I118" s="2"/>
      <c r="J118" s="2"/>
      <c r="K118" s="76"/>
      <c r="L118" s="76"/>
    </row>
    <row r="119" spans="2:12">
      <c r="B119" s="25" t="s">
        <v>1</v>
      </c>
      <c r="C119" s="13" t="s">
        <v>2</v>
      </c>
      <c r="D119" s="13" t="s">
        <v>31</v>
      </c>
      <c r="E119" s="13" t="s">
        <v>26</v>
      </c>
      <c r="F119" s="13" t="s">
        <v>5</v>
      </c>
      <c r="G119" s="13" t="s">
        <v>6</v>
      </c>
      <c r="H119" s="13" t="s">
        <v>7</v>
      </c>
      <c r="I119" s="13" t="s">
        <v>27</v>
      </c>
      <c r="J119" s="13" t="s">
        <v>28</v>
      </c>
      <c r="K119" s="76"/>
      <c r="L119" s="76"/>
    </row>
    <row r="120" spans="2:12">
      <c r="B120" s="28" t="s">
        <v>84</v>
      </c>
      <c r="C120" s="71" t="s">
        <v>103</v>
      </c>
      <c r="D120" s="68">
        <v>46147</v>
      </c>
      <c r="E120" s="68">
        <v>46149</v>
      </c>
      <c r="F120" s="68">
        <v>46163</v>
      </c>
      <c r="G120" s="68">
        <v>46160</v>
      </c>
      <c r="H120" s="68">
        <v>46165</v>
      </c>
      <c r="I120" s="50"/>
      <c r="J120" s="50"/>
      <c r="K120" s="76"/>
      <c r="L120" s="76"/>
    </row>
    <row r="121" spans="2:12">
      <c r="B121" s="83" t="s">
        <v>79</v>
      </c>
      <c r="C121" s="84" t="s">
        <v>177</v>
      </c>
      <c r="D121" s="77">
        <v>46147</v>
      </c>
      <c r="E121" s="77">
        <v>46150</v>
      </c>
      <c r="F121" s="50"/>
      <c r="G121" s="50"/>
      <c r="H121" s="50"/>
      <c r="I121" s="77">
        <v>46175</v>
      </c>
      <c r="J121" s="77">
        <v>46160</v>
      </c>
      <c r="K121" s="76"/>
      <c r="L121" s="76"/>
    </row>
    <row r="122" spans="2:12">
      <c r="B122" s="28" t="s">
        <v>105</v>
      </c>
      <c r="C122" s="71" t="s">
        <v>172</v>
      </c>
      <c r="D122" s="70">
        <v>46154</v>
      </c>
      <c r="E122" s="68">
        <v>46155</v>
      </c>
      <c r="F122" s="68">
        <v>46169</v>
      </c>
      <c r="G122" s="68">
        <v>46173</v>
      </c>
      <c r="H122" s="50"/>
      <c r="I122" s="50"/>
      <c r="J122" s="50"/>
      <c r="K122" s="76"/>
      <c r="L122" s="76"/>
    </row>
    <row r="123" spans="2:12">
      <c r="B123" s="28" t="s">
        <v>95</v>
      </c>
      <c r="C123" s="71" t="s">
        <v>106</v>
      </c>
      <c r="D123" s="68">
        <v>46154</v>
      </c>
      <c r="E123" s="68">
        <v>46156</v>
      </c>
      <c r="F123" s="50"/>
      <c r="G123" s="50"/>
      <c r="H123" s="68">
        <v>46172</v>
      </c>
      <c r="I123" s="50"/>
      <c r="J123" s="50"/>
      <c r="K123" s="76"/>
      <c r="L123" s="76"/>
    </row>
    <row r="124" spans="2:12">
      <c r="B124" s="28" t="s">
        <v>105</v>
      </c>
      <c r="C124" s="71" t="s">
        <v>172</v>
      </c>
      <c r="D124" s="77">
        <v>46157</v>
      </c>
      <c r="E124" s="77">
        <v>46159</v>
      </c>
      <c r="F124" s="77">
        <v>46176</v>
      </c>
      <c r="G124" s="50"/>
      <c r="H124" s="50"/>
      <c r="I124" s="77">
        <v>46182</v>
      </c>
      <c r="J124" s="77">
        <v>46169</v>
      </c>
      <c r="K124" s="76"/>
      <c r="L124" s="76"/>
    </row>
    <row r="125" spans="2:12">
      <c r="B125" s="83" t="s">
        <v>86</v>
      </c>
      <c r="C125" s="84" t="s">
        <v>173</v>
      </c>
      <c r="D125" s="77">
        <v>46160</v>
      </c>
      <c r="E125" s="77">
        <v>46162</v>
      </c>
      <c r="F125" s="50"/>
      <c r="G125" s="77">
        <v>46180</v>
      </c>
      <c r="H125" s="50"/>
      <c r="I125" s="50"/>
      <c r="J125" s="50"/>
      <c r="K125" s="76"/>
      <c r="L125" s="76"/>
    </row>
    <row r="126" spans="2:12">
      <c r="B126" s="83" t="s">
        <v>175</v>
      </c>
      <c r="C126" s="71" t="s">
        <v>176</v>
      </c>
      <c r="D126" s="68">
        <v>46161</v>
      </c>
      <c r="E126" s="68">
        <v>46163</v>
      </c>
      <c r="F126" s="50"/>
      <c r="G126" s="50"/>
      <c r="H126" s="68">
        <v>46174</v>
      </c>
      <c r="I126" s="50"/>
      <c r="J126" s="50"/>
      <c r="K126" s="76"/>
      <c r="L126" s="76"/>
    </row>
    <row r="127" spans="2:12">
      <c r="B127" s="83" t="s">
        <v>86</v>
      </c>
      <c r="C127" s="84" t="s">
        <v>173</v>
      </c>
      <c r="D127" s="77">
        <v>46157</v>
      </c>
      <c r="E127" s="77">
        <v>46166</v>
      </c>
      <c r="F127" s="50"/>
      <c r="G127" s="50"/>
      <c r="H127" s="50"/>
      <c r="I127" s="50"/>
      <c r="J127" s="77">
        <v>46176</v>
      </c>
      <c r="K127" s="76"/>
      <c r="L127" s="76"/>
    </row>
    <row r="128" spans="2:12">
      <c r="B128" s="83" t="s">
        <v>86</v>
      </c>
      <c r="C128" s="84" t="s">
        <v>173</v>
      </c>
      <c r="D128" s="77">
        <v>46163</v>
      </c>
      <c r="E128" s="77">
        <v>46166</v>
      </c>
      <c r="F128" s="50"/>
      <c r="G128" s="50"/>
      <c r="H128" s="50"/>
      <c r="I128" s="77">
        <v>46189</v>
      </c>
      <c r="J128" s="50"/>
      <c r="K128" s="76"/>
      <c r="L128" s="76"/>
    </row>
    <row r="129" spans="2:12">
      <c r="B129" s="83" t="s">
        <v>171</v>
      </c>
      <c r="C129" s="84" t="s">
        <v>174</v>
      </c>
      <c r="D129" s="77">
        <v>46163</v>
      </c>
      <c r="E129" s="77">
        <v>46167</v>
      </c>
      <c r="F129" s="77">
        <v>46183</v>
      </c>
      <c r="G129" s="77">
        <v>46187</v>
      </c>
      <c r="H129" s="50"/>
      <c r="I129" s="50"/>
      <c r="J129" s="77">
        <v>46176</v>
      </c>
      <c r="K129" s="76"/>
      <c r="L129" s="76"/>
    </row>
    <row r="130" spans="2:12">
      <c r="B130" s="83" t="s">
        <v>82</v>
      </c>
      <c r="C130" s="84" t="s">
        <v>107</v>
      </c>
      <c r="D130" s="77">
        <v>46169</v>
      </c>
      <c r="E130" s="77">
        <v>46171</v>
      </c>
      <c r="F130" s="50"/>
      <c r="G130" s="50"/>
      <c r="H130" s="77">
        <v>46186</v>
      </c>
      <c r="I130" s="50"/>
      <c r="J130" s="50"/>
      <c r="K130" s="76"/>
      <c r="L130" s="76"/>
    </row>
    <row r="131" spans="2:12">
      <c r="B131" s="83" t="s">
        <v>171</v>
      </c>
      <c r="C131" s="84" t="s">
        <v>174</v>
      </c>
      <c r="D131" s="77">
        <v>46170</v>
      </c>
      <c r="E131" s="77">
        <v>46173</v>
      </c>
      <c r="F131" s="50"/>
      <c r="G131" s="50"/>
      <c r="H131" s="50"/>
      <c r="I131" s="77">
        <v>46196</v>
      </c>
      <c r="J131" s="50"/>
      <c r="K131" s="76"/>
      <c r="L131" s="76"/>
    </row>
    <row r="132" spans="2:12">
      <c r="B132" s="19" t="s">
        <v>36</v>
      </c>
      <c r="C132" s="4"/>
      <c r="D132" s="10"/>
      <c r="E132" s="10"/>
      <c r="F132" s="10"/>
      <c r="G132" s="10"/>
      <c r="H132" s="10"/>
      <c r="I132" s="10"/>
      <c r="J132" s="10"/>
      <c r="K132" s="76"/>
      <c r="L132" s="76"/>
    </row>
    <row r="133" spans="2:12">
      <c r="B133" s="19"/>
      <c r="C133" s="4"/>
      <c r="D133" s="10"/>
      <c r="E133" s="10"/>
      <c r="F133" s="10"/>
      <c r="G133" s="10"/>
      <c r="H133" s="10"/>
      <c r="I133" s="10"/>
      <c r="J133" s="10"/>
      <c r="K133" s="76"/>
      <c r="L133" s="76"/>
    </row>
    <row r="134" spans="2:12">
      <c r="B134" s="22" t="s">
        <v>17</v>
      </c>
      <c r="C134" s="2"/>
      <c r="D134" s="2"/>
      <c r="E134" s="2"/>
      <c r="F134" s="2"/>
      <c r="G134" s="2"/>
      <c r="H134" s="2"/>
      <c r="I134" s="2"/>
      <c r="J134" s="2"/>
      <c r="K134" s="76"/>
      <c r="L134" s="76"/>
    </row>
    <row r="135" spans="2:12">
      <c r="B135" s="23" t="s">
        <v>18</v>
      </c>
      <c r="C135" s="2"/>
      <c r="D135" s="2"/>
      <c r="E135" s="2"/>
      <c r="F135" s="2"/>
      <c r="G135" s="2"/>
      <c r="H135" s="2"/>
      <c r="I135" s="2"/>
      <c r="J135" s="2"/>
      <c r="K135" s="76"/>
      <c r="L135" s="76"/>
    </row>
    <row r="136" spans="2:12">
      <c r="B136" s="25" t="s">
        <v>24</v>
      </c>
      <c r="C136" s="13" t="s">
        <v>12</v>
      </c>
      <c r="D136" s="13" t="s">
        <v>68</v>
      </c>
      <c r="E136" s="13" t="s">
        <v>44</v>
      </c>
      <c r="F136" s="13" t="s">
        <v>5</v>
      </c>
      <c r="G136" s="13" t="s">
        <v>6</v>
      </c>
      <c r="H136" s="13" t="s">
        <v>7</v>
      </c>
      <c r="I136" s="13" t="s">
        <v>27</v>
      </c>
      <c r="J136" s="13" t="s">
        <v>28</v>
      </c>
      <c r="K136" s="76"/>
      <c r="L136" s="76"/>
    </row>
    <row r="137" spans="2:12">
      <c r="B137" s="28" t="s">
        <v>84</v>
      </c>
      <c r="C137" s="105" t="s">
        <v>103</v>
      </c>
      <c r="D137" s="77">
        <v>46147</v>
      </c>
      <c r="E137" s="2" t="s">
        <v>35</v>
      </c>
      <c r="F137" s="74">
        <v>46163</v>
      </c>
      <c r="G137" s="74">
        <v>46160</v>
      </c>
      <c r="H137" s="2" t="s">
        <v>35</v>
      </c>
      <c r="I137" s="2" t="s">
        <v>35</v>
      </c>
      <c r="J137" s="2" t="s">
        <v>35</v>
      </c>
      <c r="K137" s="78"/>
      <c r="L137" s="76"/>
    </row>
    <row r="138" spans="2:12">
      <c r="B138" s="28" t="s">
        <v>95</v>
      </c>
      <c r="C138" s="37" t="s">
        <v>106</v>
      </c>
      <c r="D138" s="69">
        <v>46154</v>
      </c>
      <c r="E138" s="2" t="s">
        <v>35</v>
      </c>
      <c r="F138" s="69">
        <v>46170</v>
      </c>
      <c r="G138" s="69">
        <v>46167</v>
      </c>
      <c r="H138" s="2" t="s">
        <v>35</v>
      </c>
      <c r="I138" s="2" t="s">
        <v>35</v>
      </c>
      <c r="J138" s="2" t="s">
        <v>35</v>
      </c>
      <c r="K138" s="78"/>
      <c r="L138" s="76"/>
    </row>
    <row r="139" spans="2:12">
      <c r="B139" s="28" t="s">
        <v>82</v>
      </c>
      <c r="C139" s="105" t="s">
        <v>107</v>
      </c>
      <c r="D139" s="77">
        <v>46168</v>
      </c>
      <c r="E139" s="2" t="s">
        <v>35</v>
      </c>
      <c r="F139" s="74">
        <v>46184</v>
      </c>
      <c r="G139" s="74">
        <v>46181</v>
      </c>
      <c r="H139" s="2" t="s">
        <v>35</v>
      </c>
      <c r="I139" s="2" t="s">
        <v>35</v>
      </c>
      <c r="J139" s="2" t="s">
        <v>35</v>
      </c>
      <c r="K139" s="78"/>
      <c r="L139" s="76"/>
    </row>
    <row r="140" spans="2:12">
      <c r="B140" s="28" t="s">
        <v>83</v>
      </c>
      <c r="C140" s="37" t="s">
        <v>108</v>
      </c>
      <c r="D140" s="69">
        <v>46175</v>
      </c>
      <c r="E140" s="2" t="s">
        <v>35</v>
      </c>
      <c r="F140" s="69">
        <v>46191</v>
      </c>
      <c r="G140" s="69">
        <v>46188</v>
      </c>
      <c r="H140" s="2" t="s">
        <v>35</v>
      </c>
      <c r="I140" s="2" t="s">
        <v>35</v>
      </c>
      <c r="J140" s="2" t="s">
        <v>35</v>
      </c>
      <c r="K140" s="78"/>
      <c r="L140" s="76"/>
    </row>
    <row r="141" spans="2:12">
      <c r="B141" s="28" t="s">
        <v>84</v>
      </c>
      <c r="C141" s="37" t="s">
        <v>142</v>
      </c>
      <c r="D141" s="69">
        <v>46182</v>
      </c>
      <c r="E141" s="2" t="s">
        <v>35</v>
      </c>
      <c r="F141" s="64">
        <v>46198</v>
      </c>
      <c r="G141" s="64">
        <v>46195</v>
      </c>
      <c r="H141" s="2" t="s">
        <v>35</v>
      </c>
      <c r="I141" s="2" t="s">
        <v>35</v>
      </c>
      <c r="J141" s="2" t="s">
        <v>35</v>
      </c>
      <c r="K141" s="78"/>
      <c r="L141" s="76"/>
    </row>
    <row r="142" spans="2:12">
      <c r="B142" s="28" t="s">
        <v>95</v>
      </c>
      <c r="C142" s="37" t="s">
        <v>178</v>
      </c>
      <c r="D142" s="69">
        <v>46189</v>
      </c>
      <c r="E142" s="2" t="s">
        <v>35</v>
      </c>
      <c r="F142" s="69">
        <v>46205</v>
      </c>
      <c r="G142" s="69">
        <v>46202</v>
      </c>
      <c r="H142" s="2" t="s">
        <v>35</v>
      </c>
      <c r="I142" s="2" t="s">
        <v>35</v>
      </c>
      <c r="J142" s="2" t="s">
        <v>35</v>
      </c>
      <c r="K142" s="78"/>
      <c r="L142" s="76"/>
    </row>
    <row r="143" spans="2:12">
      <c r="B143" s="28" t="s">
        <v>36</v>
      </c>
      <c r="C143" s="2"/>
      <c r="D143" s="10"/>
      <c r="E143" s="5"/>
      <c r="F143" s="5"/>
      <c r="G143" s="5"/>
      <c r="H143" s="5"/>
      <c r="I143" s="5"/>
      <c r="J143" s="2"/>
      <c r="K143" s="78"/>
      <c r="L143" s="76"/>
    </row>
    <row r="144" spans="2:12">
      <c r="B144" s="28"/>
      <c r="C144" s="10"/>
      <c r="D144" s="2"/>
      <c r="E144" s="5"/>
      <c r="F144" s="5"/>
      <c r="G144" s="5"/>
      <c r="H144" s="5"/>
      <c r="I144" s="5"/>
      <c r="J144" s="2"/>
      <c r="K144" s="76"/>
      <c r="L144" s="76"/>
    </row>
    <row r="145" spans="2:13">
      <c r="B145" s="22" t="s">
        <v>21</v>
      </c>
      <c r="C145" s="2"/>
      <c r="D145" s="2"/>
      <c r="E145" s="2"/>
      <c r="F145" s="2"/>
      <c r="G145" s="2"/>
      <c r="H145" s="2"/>
      <c r="I145" s="2"/>
      <c r="J145" s="2"/>
      <c r="K145" s="76"/>
      <c r="L145" s="76"/>
    </row>
    <row r="146" spans="2:13">
      <c r="B146" s="24" t="s">
        <v>22</v>
      </c>
      <c r="C146" s="2"/>
      <c r="D146" s="2"/>
      <c r="E146" s="2"/>
      <c r="F146" s="2"/>
      <c r="G146" s="2"/>
      <c r="H146" s="2"/>
      <c r="I146" s="2"/>
      <c r="J146" s="2"/>
      <c r="K146" s="76"/>
      <c r="L146" s="76"/>
    </row>
    <row r="147" spans="2:13">
      <c r="B147" s="25" t="s">
        <v>25</v>
      </c>
      <c r="C147" s="13" t="s">
        <v>12</v>
      </c>
      <c r="D147" s="13" t="s">
        <v>23</v>
      </c>
      <c r="E147" s="13" t="s">
        <v>32</v>
      </c>
      <c r="F147" s="13" t="s">
        <v>44</v>
      </c>
      <c r="G147" s="13" t="s">
        <v>5</v>
      </c>
      <c r="H147" s="13" t="s">
        <v>6</v>
      </c>
      <c r="I147" s="13" t="s">
        <v>7</v>
      </c>
      <c r="J147" s="13" t="s">
        <v>27</v>
      </c>
      <c r="K147" s="13" t="s">
        <v>28</v>
      </c>
      <c r="L147" s="76"/>
      <c r="M147" s="76"/>
    </row>
    <row r="148" spans="2:13">
      <c r="B148" s="28" t="s">
        <v>182</v>
      </c>
      <c r="C148" s="67" t="s">
        <v>185</v>
      </c>
      <c r="D148" s="61">
        <v>46145</v>
      </c>
      <c r="E148" s="61">
        <v>46148</v>
      </c>
      <c r="F148" s="64">
        <v>46158</v>
      </c>
      <c r="G148" s="61" t="s">
        <v>35</v>
      </c>
      <c r="H148" s="61" t="s">
        <v>35</v>
      </c>
      <c r="I148" s="61" t="s">
        <v>35</v>
      </c>
      <c r="J148" s="12" t="s">
        <v>35</v>
      </c>
      <c r="K148" s="12" t="s">
        <v>35</v>
      </c>
      <c r="L148" s="76"/>
      <c r="M148" s="76"/>
    </row>
    <row r="149" spans="2:13">
      <c r="B149" s="28" t="s">
        <v>183</v>
      </c>
      <c r="C149" s="67" t="s">
        <v>186</v>
      </c>
      <c r="D149" s="115">
        <v>46152</v>
      </c>
      <c r="E149" s="115">
        <v>46155</v>
      </c>
      <c r="F149" s="115">
        <v>46165</v>
      </c>
      <c r="G149" s="115" t="s">
        <v>35</v>
      </c>
      <c r="H149" s="115" t="s">
        <v>35</v>
      </c>
      <c r="I149" s="115" t="s">
        <v>35</v>
      </c>
      <c r="J149" s="116" t="s">
        <v>35</v>
      </c>
      <c r="K149" s="116" t="s">
        <v>35</v>
      </c>
      <c r="L149" s="76"/>
      <c r="M149" s="76"/>
    </row>
    <row r="150" spans="2:13">
      <c r="B150" s="28" t="s">
        <v>184</v>
      </c>
      <c r="C150" s="67" t="s">
        <v>187</v>
      </c>
      <c r="D150" s="64">
        <v>46163</v>
      </c>
      <c r="E150" s="64">
        <v>46165</v>
      </c>
      <c r="F150" s="64">
        <v>46175</v>
      </c>
      <c r="G150" s="64" t="s">
        <v>35</v>
      </c>
      <c r="H150" s="64" t="s">
        <v>35</v>
      </c>
      <c r="I150" s="64" t="s">
        <v>35</v>
      </c>
      <c r="J150" s="12" t="s">
        <v>35</v>
      </c>
      <c r="K150" s="12" t="s">
        <v>35</v>
      </c>
      <c r="L150" s="76"/>
      <c r="M150" s="76"/>
    </row>
    <row r="151" spans="2:13">
      <c r="B151" s="28" t="s">
        <v>36</v>
      </c>
      <c r="C151" s="2"/>
      <c r="D151" s="5"/>
      <c r="E151" s="5"/>
      <c r="F151" s="69"/>
      <c r="G151" s="5"/>
      <c r="H151" s="5"/>
      <c r="I151" s="12"/>
      <c r="J151" s="12"/>
      <c r="K151" s="12"/>
      <c r="L151" s="76"/>
      <c r="M151" s="76"/>
    </row>
    <row r="152" spans="2:13">
      <c r="B152" s="28"/>
      <c r="C152" s="5"/>
      <c r="D152" s="2"/>
      <c r="E152" s="5"/>
      <c r="F152" s="5"/>
      <c r="G152" s="5"/>
      <c r="H152" s="5"/>
      <c r="I152" s="2"/>
      <c r="J152" s="2"/>
      <c r="K152" s="76"/>
      <c r="L152" s="76"/>
    </row>
    <row r="153" spans="2:13">
      <c r="B153" s="22" t="s">
        <v>37</v>
      </c>
      <c r="C153" s="2"/>
      <c r="D153" s="2"/>
      <c r="E153" s="2"/>
      <c r="F153" s="2"/>
      <c r="G153" s="2"/>
      <c r="H153" s="2"/>
      <c r="I153" s="2"/>
      <c r="J153" s="2"/>
      <c r="K153" s="76"/>
      <c r="L153" s="76"/>
    </row>
    <row r="154" spans="2:13">
      <c r="B154" s="24" t="s">
        <v>38</v>
      </c>
      <c r="C154" s="2"/>
      <c r="D154" s="2"/>
      <c r="E154" s="2"/>
      <c r="F154" s="2"/>
      <c r="G154" s="2"/>
      <c r="H154" s="2"/>
      <c r="I154" s="2"/>
      <c r="J154" s="2"/>
      <c r="K154" s="76"/>
      <c r="L154" s="76"/>
    </row>
    <row r="155" spans="2:13">
      <c r="B155" s="25" t="s">
        <v>39</v>
      </c>
      <c r="C155" s="13" t="s">
        <v>40</v>
      </c>
      <c r="D155" s="13" t="s">
        <v>41</v>
      </c>
      <c r="E155" s="13" t="s">
        <v>44</v>
      </c>
      <c r="F155" s="13" t="s">
        <v>5</v>
      </c>
      <c r="G155" s="13" t="s">
        <v>6</v>
      </c>
      <c r="H155" s="13" t="s">
        <v>7</v>
      </c>
      <c r="I155" s="13" t="s">
        <v>27</v>
      </c>
      <c r="J155" s="13" t="s">
        <v>28</v>
      </c>
      <c r="K155" s="76"/>
      <c r="L155" s="76"/>
    </row>
    <row r="156" spans="2:13">
      <c r="B156" s="28" t="s">
        <v>115</v>
      </c>
      <c r="C156" s="51">
        <v>46153</v>
      </c>
      <c r="D156" s="52" t="s">
        <v>119</v>
      </c>
      <c r="E156" s="5">
        <v>46156</v>
      </c>
      <c r="F156" s="5">
        <v>46173</v>
      </c>
      <c r="G156" s="5">
        <v>46174</v>
      </c>
      <c r="H156" s="10">
        <v>46178</v>
      </c>
      <c r="I156" s="10">
        <v>46191</v>
      </c>
      <c r="J156" s="10">
        <v>46178</v>
      </c>
      <c r="K156" s="76"/>
      <c r="L156" s="76"/>
    </row>
    <row r="157" spans="2:13">
      <c r="B157" s="28" t="s">
        <v>117</v>
      </c>
      <c r="C157" s="51">
        <v>46157</v>
      </c>
      <c r="D157" s="52" t="s">
        <v>121</v>
      </c>
      <c r="E157" s="69">
        <v>46170</v>
      </c>
      <c r="F157" s="5">
        <v>46187</v>
      </c>
      <c r="G157" s="69">
        <v>46188</v>
      </c>
      <c r="H157" s="70">
        <v>46192</v>
      </c>
      <c r="I157" s="70">
        <v>46205</v>
      </c>
      <c r="J157" s="70">
        <v>46192</v>
      </c>
      <c r="K157" s="76"/>
      <c r="L157" s="76"/>
    </row>
    <row r="158" spans="2:13">
      <c r="B158" s="28" t="s">
        <v>116</v>
      </c>
      <c r="C158" s="51">
        <v>46160</v>
      </c>
      <c r="D158" s="52" t="s">
        <v>120</v>
      </c>
      <c r="E158" s="69">
        <v>46163</v>
      </c>
      <c r="F158" s="69">
        <v>46180</v>
      </c>
      <c r="G158" s="69">
        <v>46181</v>
      </c>
      <c r="H158" s="70">
        <v>46185</v>
      </c>
      <c r="I158" s="70">
        <v>46198</v>
      </c>
      <c r="J158" s="70">
        <v>46185</v>
      </c>
      <c r="K158" s="76"/>
      <c r="L158" s="76"/>
    </row>
    <row r="159" spans="2:13">
      <c r="B159" s="28" t="s">
        <v>118</v>
      </c>
      <c r="C159" s="11">
        <v>46174</v>
      </c>
      <c r="D159" s="52" t="s">
        <v>122</v>
      </c>
      <c r="E159" s="69">
        <v>46177</v>
      </c>
      <c r="F159" s="69">
        <v>46194</v>
      </c>
      <c r="G159" s="69">
        <v>46195</v>
      </c>
      <c r="H159" s="70">
        <v>46199</v>
      </c>
      <c r="I159" s="70">
        <v>46212</v>
      </c>
      <c r="J159" s="70">
        <v>46199</v>
      </c>
      <c r="K159" s="76"/>
      <c r="L159" s="76"/>
    </row>
    <row r="160" spans="2:13">
      <c r="B160" s="28" t="s">
        <v>36</v>
      </c>
      <c r="C160" s="10"/>
      <c r="D160" s="2"/>
      <c r="E160" s="5"/>
      <c r="F160" s="5"/>
      <c r="G160" s="5"/>
      <c r="H160" s="5"/>
      <c r="I160" s="2"/>
      <c r="J160" s="2"/>
      <c r="K160" s="76"/>
      <c r="L160" s="76"/>
    </row>
    <row r="161" spans="2:12">
      <c r="B161" s="28"/>
      <c r="C161" s="10"/>
      <c r="D161" s="2"/>
      <c r="E161" s="5"/>
      <c r="F161" s="5"/>
      <c r="G161" s="5"/>
      <c r="H161" s="5"/>
      <c r="I161" s="2"/>
      <c r="J161" s="2"/>
      <c r="K161" s="76"/>
      <c r="L161" s="76"/>
    </row>
    <row r="162" spans="2:12">
      <c r="B162" s="22" t="s">
        <v>45</v>
      </c>
      <c r="C162" s="2"/>
      <c r="D162" s="2"/>
      <c r="E162" s="2"/>
      <c r="F162" s="2"/>
      <c r="G162" s="2"/>
      <c r="H162" s="2"/>
      <c r="I162" s="2"/>
      <c r="J162" s="2"/>
      <c r="K162" s="76"/>
      <c r="L162" s="76"/>
    </row>
    <row r="163" spans="2:12">
      <c r="B163" s="25" t="s">
        <v>1</v>
      </c>
      <c r="C163" s="13" t="s">
        <v>2</v>
      </c>
      <c r="D163" s="13" t="s">
        <v>46</v>
      </c>
      <c r="E163" s="13" t="s">
        <v>58</v>
      </c>
      <c r="F163" s="13" t="s">
        <v>69</v>
      </c>
      <c r="G163" s="13" t="s">
        <v>57</v>
      </c>
      <c r="H163" s="13" t="s">
        <v>5</v>
      </c>
      <c r="I163" s="13" t="s">
        <v>6</v>
      </c>
      <c r="J163" s="13" t="s">
        <v>7</v>
      </c>
      <c r="K163" s="76"/>
      <c r="L163" s="76"/>
    </row>
    <row r="164" spans="2:12">
      <c r="B164" s="20" t="s">
        <v>179</v>
      </c>
      <c r="C164" s="55" t="s">
        <v>132</v>
      </c>
      <c r="D164" s="103">
        <v>46144</v>
      </c>
      <c r="E164" s="65" t="s">
        <v>85</v>
      </c>
      <c r="F164" s="65" t="s">
        <v>85</v>
      </c>
      <c r="G164" s="66">
        <v>46150</v>
      </c>
      <c r="H164" s="65">
        <v>46173</v>
      </c>
      <c r="I164" s="12"/>
      <c r="J164" s="12" t="s">
        <v>35</v>
      </c>
      <c r="K164" s="76"/>
      <c r="L164" s="76"/>
    </row>
    <row r="165" spans="2:12">
      <c r="B165" s="75" t="s">
        <v>180</v>
      </c>
      <c r="C165" s="81" t="s">
        <v>181</v>
      </c>
      <c r="D165" s="103">
        <v>46148</v>
      </c>
      <c r="E165" s="65" t="s">
        <v>85</v>
      </c>
      <c r="F165" s="65" t="s">
        <v>85</v>
      </c>
      <c r="G165" s="108">
        <v>46152</v>
      </c>
      <c r="H165" s="12"/>
      <c r="I165" s="107">
        <v>46169</v>
      </c>
      <c r="J165" s="12" t="s">
        <v>35</v>
      </c>
      <c r="K165" s="76"/>
      <c r="L165" s="76"/>
    </row>
    <row r="166" spans="2:12">
      <c r="B166" s="75" t="s">
        <v>105</v>
      </c>
      <c r="C166" s="81" t="s">
        <v>172</v>
      </c>
      <c r="D166" s="103">
        <v>46148</v>
      </c>
      <c r="E166" s="65" t="s">
        <v>85</v>
      </c>
      <c r="F166" s="65" t="s">
        <v>85</v>
      </c>
      <c r="G166" s="104">
        <v>46155</v>
      </c>
      <c r="H166" s="103">
        <v>46168</v>
      </c>
      <c r="I166" s="12"/>
      <c r="J166" s="12" t="s">
        <v>35</v>
      </c>
      <c r="K166" s="76"/>
      <c r="L166" s="76"/>
    </row>
    <row r="167" spans="2:12">
      <c r="B167" s="75" t="s">
        <v>175</v>
      </c>
      <c r="C167" s="81" t="s">
        <v>176</v>
      </c>
      <c r="D167" s="103">
        <v>46154</v>
      </c>
      <c r="E167" s="65" t="s">
        <v>85</v>
      </c>
      <c r="F167" s="65" t="s">
        <v>85</v>
      </c>
      <c r="G167" s="104">
        <v>46159</v>
      </c>
      <c r="H167" s="12"/>
      <c r="I167" s="103">
        <v>46177</v>
      </c>
      <c r="J167" s="12" t="s">
        <v>35</v>
      </c>
      <c r="K167" s="76"/>
      <c r="L167" s="76"/>
    </row>
    <row r="168" spans="2:12">
      <c r="B168" s="20" t="s">
        <v>86</v>
      </c>
      <c r="C168" s="55" t="s">
        <v>173</v>
      </c>
      <c r="D168" s="103">
        <v>46158</v>
      </c>
      <c r="E168" s="65" t="s">
        <v>85</v>
      </c>
      <c r="F168" s="65" t="s">
        <v>85</v>
      </c>
      <c r="G168" s="66">
        <v>46165</v>
      </c>
      <c r="H168" s="65">
        <v>46176</v>
      </c>
      <c r="I168" s="12"/>
      <c r="J168" s="12" t="s">
        <v>35</v>
      </c>
      <c r="K168" s="76"/>
      <c r="L168" s="76"/>
    </row>
    <row r="169" spans="2:12">
      <c r="B169" s="20" t="s">
        <v>86</v>
      </c>
      <c r="C169" s="55" t="s">
        <v>173</v>
      </c>
      <c r="D169" s="103">
        <v>46161</v>
      </c>
      <c r="E169" s="65" t="s">
        <v>85</v>
      </c>
      <c r="F169" s="65" t="s">
        <v>85</v>
      </c>
      <c r="G169" s="66">
        <v>46165</v>
      </c>
      <c r="H169" s="12"/>
      <c r="I169" s="66">
        <v>46180</v>
      </c>
      <c r="J169" s="12" t="s">
        <v>35</v>
      </c>
      <c r="K169" s="76"/>
      <c r="L169" s="76"/>
    </row>
    <row r="170" spans="2:12">
      <c r="B170" s="20" t="s">
        <v>36</v>
      </c>
      <c r="C170" s="4"/>
      <c r="D170" s="42"/>
      <c r="E170" s="42"/>
      <c r="F170" s="42"/>
      <c r="G170" s="43"/>
      <c r="H170" s="42"/>
      <c r="I170" s="43"/>
      <c r="J170" s="12"/>
      <c r="K170" s="76"/>
      <c r="L170" s="76"/>
    </row>
    <row r="171" spans="2:12">
      <c r="B171" s="110"/>
      <c r="C171" s="110"/>
      <c r="D171" s="110"/>
      <c r="E171" s="110"/>
      <c r="F171" s="110"/>
      <c r="G171" s="110"/>
      <c r="H171" s="110"/>
      <c r="I171" s="110"/>
      <c r="J171" s="110"/>
      <c r="K171" s="76"/>
      <c r="L171" s="76"/>
    </row>
    <row r="172" spans="2:12">
      <c r="B172" s="114"/>
      <c r="C172" s="114"/>
      <c r="D172" s="114"/>
      <c r="K172" s="76"/>
      <c r="L172" s="76"/>
    </row>
    <row r="173" spans="2:12">
      <c r="K173" s="76"/>
    </row>
    <row r="174" spans="2:12">
      <c r="G174" s="37"/>
    </row>
  </sheetData>
  <mergeCells count="4">
    <mergeCell ref="B4:J4"/>
    <mergeCell ref="B171:J171"/>
    <mergeCell ref="B11:J11"/>
    <mergeCell ref="B172:D172"/>
  </mergeCells>
  <phoneticPr fontId="133" type="noConversion"/>
  <pageMargins left="0.25" right="0.25" top="0.75" bottom="0.75" header="0.3" footer="0.3"/>
  <pageSetup paperSize="9" scale="52" fitToHeight="0" orientation="portrait" r:id="rId1"/>
  <headerFooter scaleWithDoc="0" alignWithMargins="0"/>
  <rowBreaks count="1" manualBreakCount="1">
    <brk id="70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Vincent Sumondong</cp:lastModifiedBy>
  <cp:lastPrinted>2024-04-30T06:10:11Z</cp:lastPrinted>
  <dcterms:created xsi:type="dcterms:W3CDTF">2016-11-03T23:55:55Z</dcterms:created>
  <dcterms:modified xsi:type="dcterms:W3CDTF">2026-04-30T06:22:51Z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