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5655" yWindow="0" windowWidth="23145" windowHeight="15255" firstSheet="1" activeTab="1"/>
  </bookViews>
  <sheets>
    <sheet name="Chart1" sheetId="2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0" i="1" l="1"/>
  <c r="C42" i="1"/>
  <c r="C41" i="1"/>
  <c r="C45" i="1"/>
  <c r="C43" i="1"/>
  <c r="C44" i="1"/>
  <c r="C46" i="1"/>
  <c r="C36" i="1" l="1"/>
  <c r="C37" i="1"/>
  <c r="C38" i="1"/>
</calcChain>
</file>

<file path=xl/sharedStrings.xml><?xml version="1.0" encoding="utf-8"?>
<sst xmlns="http://schemas.openxmlformats.org/spreadsheetml/2006/main" count="464" uniqueCount="183">
  <si>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</si>
  <si>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</si>
  <si>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</si>
  <si>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</si>
  <si>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</si>
  <si>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</si>
  <si>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</si>
  <si>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</si>
  <si>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</si>
  <si>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</si>
  <si>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</si>
  <si>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</si>
  <si>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</si>
  <si>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</si>
  <si>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</si>
  <si>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</si>
  <si>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</si>
  <si>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</si>
  <si>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</si>
  <si>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</si>
  <si>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</si>
  <si>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</si>
  <si>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</si>
  <si>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</si>
  <si>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</si>
  <si>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</si>
  <si>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</si>
  <si>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</si>
  <si>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</si>
  <si>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</si>
  <si>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</si>
  <si>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</si>
  <si>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</si>
  <si>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</si>
  <si>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</si>
  <si>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</si>
  <si>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</si>
  <si>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</si>
  <si>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</si>
  <si>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</si>
  <si>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</si>
  <si>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</si>
  <si>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</si>
  <si>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</si>
  <si>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</si>
  <si>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</si>
  <si>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</si>
  <si>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</si>
  <si>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</si>
  <si>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</si>
  <si>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</si>
  <si>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</si>
  <si>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</si>
  <si>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</si>
  <si>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</si>
  <si>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</si>
  <si>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</si>
  <si>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</si>
  <si>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</si>
  <si>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</si>
  <si>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</si>
  <si>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</si>
  <si>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</si>
  <si>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</si>
  <si>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</si>
  <si>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</si>
  <si>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</si>
  <si>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</si>
  <si>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</si>
  <si>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</si>
  <si>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</si>
  <si>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</si>
  <si>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</si>
  <si>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</si>
  <si>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>refer to PKL</t>
  </si>
  <si>
    <t xml:space="preserve">TIANJIN/XINGANG </t>
  </si>
  <si>
    <t>CFS CUT OFF</t>
  </si>
  <si>
    <t>ETD</t>
  </si>
  <si>
    <t>OOCL HOUSTON</t>
  </si>
  <si>
    <t>KOTA LARIS</t>
  </si>
  <si>
    <t>OOCL YOKOHAMA</t>
  </si>
  <si>
    <t>KOTA LUMAYAN</t>
  </si>
  <si>
    <t>OOCL BRISBANE</t>
  </si>
  <si>
    <t>205S</t>
  </si>
  <si>
    <t>093S</t>
  </si>
  <si>
    <t>212S</t>
  </si>
  <si>
    <t>184S</t>
  </si>
  <si>
    <t>244S</t>
  </si>
  <si>
    <t>206S</t>
  </si>
  <si>
    <t>KOTA LAHUS</t>
  </si>
  <si>
    <t>SINAR BAJO</t>
  </si>
  <si>
    <t>0663S</t>
  </si>
  <si>
    <t>094S</t>
  </si>
  <si>
    <t>0665S</t>
  </si>
  <si>
    <t>096S</t>
  </si>
  <si>
    <t>ALS HERCULES</t>
  </si>
  <si>
    <t>SKIP</t>
  </si>
  <si>
    <t>PELION</t>
  </si>
  <si>
    <t>OOCL SHANGHAI</t>
  </si>
  <si>
    <t>003S</t>
  </si>
  <si>
    <r>
      <t xml:space="preserve">BALTRUM </t>
    </r>
    <r>
      <rPr>
        <b/>
        <sz val="10"/>
        <color rgb="FF000000"/>
        <rFont val="Calibri"/>
        <family val="2"/>
        <scheme val="minor"/>
      </rPr>
      <t>029S</t>
    </r>
  </si>
  <si>
    <r>
      <t xml:space="preserve">MONICA </t>
    </r>
    <r>
      <rPr>
        <b/>
        <sz val="10"/>
        <rFont val="Calibri"/>
        <family val="2"/>
        <scheme val="minor"/>
      </rPr>
      <t>013S</t>
    </r>
  </si>
  <si>
    <r>
      <t xml:space="preserve">BALTRUM </t>
    </r>
    <r>
      <rPr>
        <b/>
        <sz val="10"/>
        <rFont val="Calibri"/>
        <family val="2"/>
        <scheme val="minor"/>
      </rPr>
      <t>030S</t>
    </r>
  </si>
  <si>
    <r>
      <t xml:space="preserve">MONICA </t>
    </r>
    <r>
      <rPr>
        <b/>
        <sz val="10"/>
        <rFont val="Calibri"/>
        <family val="2"/>
        <scheme val="minor"/>
      </rPr>
      <t>014S</t>
    </r>
  </si>
  <si>
    <r>
      <t xml:space="preserve">BALTRUM </t>
    </r>
    <r>
      <rPr>
        <b/>
        <sz val="10"/>
        <rFont val="Calibri"/>
        <family val="2"/>
        <scheme val="minor"/>
      </rPr>
      <t>031S</t>
    </r>
  </si>
  <si>
    <r>
      <t xml:space="preserve">OOCL CHICAGO </t>
    </r>
    <r>
      <rPr>
        <b/>
        <sz val="10"/>
        <rFont val="Calibri"/>
        <family val="2"/>
        <scheme val="minor"/>
      </rPr>
      <t>114S</t>
    </r>
  </si>
  <si>
    <r>
      <t xml:space="preserve">OOCL HOUSTON </t>
    </r>
    <r>
      <rPr>
        <b/>
        <sz val="10"/>
        <rFont val="Calibri"/>
        <family val="2"/>
        <scheme val="minor"/>
      </rPr>
      <t>212S</t>
    </r>
  </si>
  <si>
    <r>
      <t xml:space="preserve">COSCO GENOA </t>
    </r>
    <r>
      <rPr>
        <b/>
        <sz val="10"/>
        <rFont val="Calibri"/>
        <family val="2"/>
        <scheme val="minor"/>
      </rPr>
      <t>096S</t>
    </r>
  </si>
  <si>
    <r>
      <t xml:space="preserve">OOCL BRISBANE </t>
    </r>
    <r>
      <rPr>
        <b/>
        <sz val="10"/>
        <rFont val="Calibri"/>
        <family val="2"/>
        <scheme val="minor"/>
      </rPr>
      <t>244S</t>
    </r>
  </si>
  <si>
    <r>
      <t xml:space="preserve">OOCL TEXAS </t>
    </r>
    <r>
      <rPr>
        <b/>
        <sz val="10"/>
        <rFont val="Calibri"/>
        <family val="2"/>
        <scheme val="minor"/>
      </rPr>
      <t>224S</t>
    </r>
  </si>
  <si>
    <t>RIO GRANDE</t>
  </si>
  <si>
    <t>OOCL CHICAGO</t>
  </si>
  <si>
    <t>COSCO ISTANBUL</t>
  </si>
  <si>
    <t>COSCO ADEN</t>
  </si>
  <si>
    <t>OOCL PANAMA</t>
  </si>
  <si>
    <t>037S</t>
  </si>
  <si>
    <t>114S</t>
  </si>
  <si>
    <t>087S</t>
  </si>
  <si>
    <t>136S</t>
  </si>
  <si>
    <t>328S</t>
  </si>
  <si>
    <t>ALS CLIVIA</t>
  </si>
  <si>
    <t>095S</t>
  </si>
  <si>
    <t>TIAN CHANG HE</t>
  </si>
  <si>
    <t>OOCL CALIFORNIA</t>
  </si>
  <si>
    <t>XIN QIN HUANG DAO</t>
  </si>
  <si>
    <t>110S</t>
  </si>
  <si>
    <t>167S</t>
  </si>
  <si>
    <t>125S</t>
  </si>
  <si>
    <t>30-Oct</t>
  </si>
  <si>
    <t>GSL MELITA</t>
  </si>
  <si>
    <t>MAERSK FUKUOKA</t>
  </si>
  <si>
    <t>542S</t>
  </si>
  <si>
    <t>543S</t>
  </si>
  <si>
    <t>ANL GIPPSLAND</t>
  </si>
  <si>
    <t>OOCL MIAMI</t>
  </si>
  <si>
    <t>086S</t>
  </si>
  <si>
    <t>108S</t>
  </si>
  <si>
    <t>OOCL BRAZIL</t>
  </si>
  <si>
    <t>051S</t>
  </si>
  <si>
    <t>OOCL ITALY</t>
  </si>
  <si>
    <t>COSCO SINGAPORE</t>
  </si>
  <si>
    <t>25149S</t>
  </si>
  <si>
    <t>194S</t>
  </si>
  <si>
    <t>COSCO HONG KONG</t>
  </si>
  <si>
    <r>
      <t xml:space="preserve">COSCO SINGAPORE  </t>
    </r>
    <r>
      <rPr>
        <b/>
        <sz val="10"/>
        <rFont val="Calibri"/>
        <family val="2"/>
        <scheme val="minor"/>
      </rPr>
      <t>194S</t>
    </r>
  </si>
  <si>
    <r>
      <t xml:space="preserve">COSCO HONG KONG  </t>
    </r>
    <r>
      <rPr>
        <b/>
        <sz val="10"/>
        <rFont val="Calibri"/>
        <family val="2"/>
        <scheme val="minor"/>
      </rPr>
      <t>201S</t>
    </r>
  </si>
  <si>
    <t>201S</t>
  </si>
  <si>
    <t>149S</t>
  </si>
  <si>
    <t>187S</t>
  </si>
  <si>
    <t>COSCO FELIXSTOWE</t>
  </si>
  <si>
    <r>
      <t xml:space="preserve">COSCO FELIXSTOWE  </t>
    </r>
    <r>
      <rPr>
        <b/>
        <sz val="10"/>
        <rFont val="Calibri"/>
        <family val="2"/>
        <scheme val="minor"/>
      </rPr>
      <t>200S</t>
    </r>
  </si>
  <si>
    <r>
      <t xml:space="preserve">NAVIOS MIAMI  </t>
    </r>
    <r>
      <rPr>
        <b/>
        <sz val="10"/>
        <rFont val="Calibri"/>
        <family val="2"/>
        <scheme val="minor"/>
      </rPr>
      <t>187S</t>
    </r>
  </si>
  <si>
    <t>200S</t>
  </si>
  <si>
    <t>MSC SHANVI III</t>
  </si>
  <si>
    <t>CAPTAIN THANASIS I</t>
  </si>
  <si>
    <t>MSC CAPETOWN III</t>
  </si>
  <si>
    <t>FP541A</t>
  </si>
  <si>
    <t>FP542A</t>
  </si>
  <si>
    <t>FP543A</t>
  </si>
  <si>
    <t>YM MILESTONE</t>
  </si>
  <si>
    <t>YM UNICORN</t>
  </si>
  <si>
    <t>098W</t>
  </si>
  <si>
    <t>077W</t>
  </si>
  <si>
    <t>BLANK SAILING</t>
  </si>
  <si>
    <r>
      <t xml:space="preserve">CMA CGM APOLLON  </t>
    </r>
    <r>
      <rPr>
        <b/>
        <sz val="10"/>
        <rFont val="Calibri"/>
        <family val="2"/>
        <scheme val="minor"/>
      </rPr>
      <t>0BEM3W1MA</t>
    </r>
  </si>
  <si>
    <r>
      <t xml:space="preserve">OOCL NORFOLK  </t>
    </r>
    <r>
      <rPr>
        <b/>
        <sz val="10"/>
        <rFont val="Calibri"/>
        <family val="2"/>
        <scheme val="minor"/>
      </rPr>
      <t>297S</t>
    </r>
  </si>
  <si>
    <r>
      <t xml:space="preserve">CMA CGM IVANHOE  </t>
    </r>
    <r>
      <rPr>
        <b/>
        <sz val="10"/>
        <rFont val="Calibri"/>
        <family val="2"/>
        <scheme val="minor"/>
      </rPr>
      <t>0BEM7W1MA</t>
    </r>
  </si>
  <si>
    <t>JOGELA</t>
  </si>
  <si>
    <t>COSCO GENOA</t>
  </si>
  <si>
    <t>208S</t>
  </si>
  <si>
    <t>ALS HERCULSE</t>
  </si>
  <si>
    <t>CUT OFF</t>
  </si>
  <si>
    <t xml:space="preserve">ONE ARCADIA </t>
  </si>
  <si>
    <t>074E</t>
  </si>
  <si>
    <t xml:space="preserve">NYK VESTA </t>
  </si>
  <si>
    <t>092E</t>
  </si>
  <si>
    <t xml:space="preserve">YM MOBILITY </t>
  </si>
  <si>
    <t>CARL SCHULTE</t>
  </si>
  <si>
    <t>YM UNIFORMITY</t>
  </si>
  <si>
    <t>EVER LIVELY</t>
  </si>
  <si>
    <t>0005E</t>
  </si>
  <si>
    <t>080E</t>
  </si>
  <si>
    <t>070E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</si>
</sst>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/mm/yyyy"/>
  </numFmts>
  <fonts count="162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593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5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16" fontId="144" fillId="0" borderId="0" xfId="525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16" fontId="147" fillId="0" borderId="0" xfId="0" applyNumberFormat="1" applyFont="1" applyAlignment="1">
      <alignment horizontal="center" vertic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47" fillId="27" borderId="0" xfId="0" applyNumberFormat="1" applyFont="1" applyFill="1" applyAlignment="1">
      <alignment horizontal="center"/>
    </xf>
    <xf numFmtId="16" fontId="142" fillId="0" borderId="0" xfId="0" applyNumberFormat="1" applyFont="1" applyAlignment="1">
      <alignment horizontal="center"/>
    </xf>
    <xf numFmtId="202" fontId="142" fillId="0" borderId="0" xfId="155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/>
    </xf>
    <xf numFmtId="16" fontId="152" fillId="0" borderId="0" xfId="799" applyNumberFormat="1" applyFont="1" applyAlignment="1">
      <alignment horizontal="center" shrinkToFit="1"/>
    </xf>
    <xf numFmtId="16" fontId="151" fillId="0" borderId="0" xfId="799" applyNumberFormat="1" applyFont="1" applyAlignment="1">
      <alignment horizontal="center" shrinkToFit="1"/>
    </xf>
    <xf numFmtId="16" fontId="136" fillId="0" borderId="0" xfId="1180" applyNumberFormat="1" applyFont="1" applyAlignment="1">
      <alignment horizontal="center" vertical="center"/>
    </xf>
    <xf numFmtId="16" fontId="152" fillId="0" borderId="0" xfId="81" applyNumberFormat="1" applyFont="1" applyAlignment="1">
      <alignment horizontal="center" vertical="center"/>
    </xf>
    <xf numFmtId="16" fontId="152" fillId="0" borderId="0" xfId="525" applyNumberFormat="1" applyFont="1" applyAlignment="1">
      <alignment horizontal="center"/>
    </xf>
    <xf numFmtId="0" fontId="136" fillId="0" borderId="0" xfId="0" applyFont="1" applyAlignment="1">
      <alignment horizontal="left" vertical="center"/>
    </xf>
    <xf numFmtId="16" fontId="152" fillId="0" borderId="0" xfId="0" applyNumberFormat="1" applyFont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16" fontId="153" fillId="0" borderId="0" xfId="0" applyNumberFormat="1" applyFont="1" applyAlignment="1">
      <alignment horizontal="center" vertical="center"/>
    </xf>
    <xf numFmtId="0" fontId="136" fillId="0" borderId="25" xfId="0" applyFont="1" applyBorder="1" applyAlignment="1">
      <alignment horizontal="left" vertical="top"/>
    </xf>
    <xf numFmtId="16" fontId="136" fillId="0" borderId="24" xfId="0" applyNumberFormat="1" applyFont="1" applyBorder="1" applyAlignment="1">
      <alignment horizontal="center" vertical="center"/>
    </xf>
    <xf numFmtId="16" fontId="136" fillId="0" borderId="26" xfId="0" applyNumberFormat="1" applyFont="1" applyBorder="1" applyAlignment="1">
      <alignment horizontal="center" vertical="center"/>
    </xf>
    <xf numFmtId="16" fontId="135" fillId="0" borderId="0" xfId="0" applyNumberFormat="1" applyFont="1" applyAlignment="1">
      <alignment horizont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16" fontId="154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49" fontId="135" fillId="0" borderId="0" xfId="0" applyNumberFormat="1" applyFont="1" applyAlignment="1">
      <alignment horizontal="center" vertical="center"/>
    </xf>
    <xf numFmtId="49" fontId="135" fillId="0" borderId="24" xfId="0" applyNumberFormat="1" applyFont="1" applyBorder="1" applyAlignment="1">
      <alignment horizontal="center" vertical="center"/>
    </xf>
    <xf numFmtId="49" fontId="154" fillId="0" borderId="0" xfId="799" applyNumberFormat="1" applyFont="1" applyAlignment="1">
      <alignment horizontal="center" shrinkToFit="1"/>
    </xf>
    <xf numFmtId="0" fontId="154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52" fillId="0" borderId="24" xfId="0" applyNumberFormat="1" applyFont="1" applyBorder="1" applyAlignment="1">
      <alignment horizontal="center" vertical="center"/>
    </xf>
    <xf numFmtId="16" fontId="152" fillId="0" borderId="26" xfId="0" applyNumberFormat="1" applyFont="1" applyBorder="1" applyAlignment="1">
      <alignment horizontal="center" vertical="center"/>
    </xf>
    <xf numFmtId="16" fontId="136" fillId="0" borderId="0" xfId="799" applyNumberFormat="1" applyFont="1" applyAlignment="1">
      <alignment horizontal="center" shrinkToFit="1"/>
    </xf>
    <xf numFmtId="16" fontId="139" fillId="0" borderId="0" xfId="799" applyNumberFormat="1" applyFont="1" applyAlignment="1">
      <alignment horizontal="center" shrinkToFit="1"/>
    </xf>
    <xf numFmtId="0" fontId="155" fillId="0" borderId="0" xfId="0" applyFont="1" applyAlignment="1">
      <alignment horizontal="left" vertical="top"/>
    </xf>
    <xf numFmtId="0" fontId="136" fillId="27" borderId="0" xfId="1180" applyFont="1" applyFill="1" applyAlignment="1">
      <alignment horizontal="left" vertical="center"/>
    </xf>
    <xf numFmtId="16" fontId="136" fillId="27" borderId="0" xfId="0" applyNumberFormat="1" applyFont="1" applyFill="1" applyAlignment="1">
      <alignment horizontal="center"/>
    </xf>
    <xf numFmtId="16" fontId="150" fillId="0" borderId="0" xfId="0" applyNumberFormat="1" applyFont="1" applyAlignment="1">
      <alignment horizontal="center" vertical="center"/>
    </xf>
    <xf numFmtId="0" fontId="139" fillId="27" borderId="0" xfId="0" applyFont="1" applyFill="1" applyAlignment="1">
      <alignment horizontal="left" vertical="top"/>
    </xf>
    <xf numFmtId="16" fontId="154" fillId="27" borderId="0" xfId="0" applyNumberFormat="1" applyFont="1" applyFill="1" applyAlignment="1">
      <alignment horizontal="center"/>
    </xf>
    <xf numFmtId="16" fontId="138" fillId="0" borderId="0" xfId="0" applyNumberFormat="1" applyFont="1" applyAlignment="1">
      <alignment horizontal="center" vertical="center"/>
    </xf>
    <xf numFmtId="16" fontId="156" fillId="0" borderId="0" xfId="0" applyNumberFormat="1" applyFont="1" applyAlignment="1">
      <alignment horizontal="center" vertical="center"/>
    </xf>
    <xf numFmtId="16" fontId="157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58" fillId="0" borderId="0" xfId="0" applyNumberFormat="1" applyFont="1" applyAlignment="1">
      <alignment horizontal="center"/>
    </xf>
    <xf numFmtId="49" fontId="139" fillId="0" borderId="0" xfId="799" applyNumberFormat="1" applyFont="1" applyAlignment="1">
      <alignment horizontal="center" shrinkToFit="1"/>
    </xf>
    <xf numFmtId="0" fontId="135" fillId="0" borderId="0" xfId="0" applyFont="1" applyAlignment="1">
      <alignment horizontal="left" vertical="top"/>
    </xf>
    <xf numFmtId="0" fontId="135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49" fontId="135" fillId="0" borderId="0" xfId="0" applyNumberFormat="1" applyFont="1" applyBorder="1" applyAlignment="1">
      <alignment horizontal="center" vertical="center"/>
    </xf>
    <xf numFmtId="16" fontId="152" fillId="0" borderId="0" xfId="0" applyNumberFormat="1" applyFont="1" applyBorder="1" applyAlignment="1">
      <alignment horizontal="center" vertical="center"/>
    </xf>
    <xf numFmtId="16" fontId="147" fillId="0" borderId="0" xfId="0" applyNumberFormat="1" applyFont="1" applyBorder="1" applyAlignment="1">
      <alignment horizontal="center" vertical="center"/>
    </xf>
    <xf numFmtId="16" fontId="136" fillId="0" borderId="0" xfId="0" applyNumberFormat="1" applyFont="1" applyBorder="1" applyAlignment="1">
      <alignment horizontal="center" vertical="center"/>
    </xf>
    <xf numFmtId="16" fontId="152" fillId="0" borderId="0" xfId="799" applyNumberFormat="1" applyFont="1" applyBorder="1" applyAlignment="1">
      <alignment horizontal="center" vertical="center"/>
    </xf>
    <xf numFmtId="16" fontId="151" fillId="0" borderId="24" xfId="799" applyNumberFormat="1" applyFont="1" applyBorder="1" applyAlignment="1">
      <alignment horizontal="center" shrinkToFit="1"/>
    </xf>
    <xf numFmtId="0" fontId="136" fillId="0" borderId="0" xfId="0" applyFont="1" applyBorder="1" applyAlignment="1">
      <alignment horizontal="left" vertical="top"/>
    </xf>
    <xf numFmtId="0" fontId="154" fillId="0" borderId="0" xfId="0" applyFont="1" applyAlignment="1">
      <alignment horizontal="left" vertical="top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203" fontId="159" fillId="0" borderId="0" xfId="0" applyNumberFormat="1" applyFont="1" applyAlignment="1">
      <alignment horizontal="center"/>
    </xf>
    <xf numFmtId="0" fontId="135" fillId="0" borderId="0" xfId="0" applyFont="1" applyBorder="1" applyAlignment="1">
      <alignment horizontal="center"/>
    </xf>
    <xf numFmtId="168" fontId="135" fillId="0" borderId="0" xfId="0" applyNumberFormat="1" applyFont="1" applyBorder="1" applyAlignment="1">
      <alignment horizontal="left" vertical="top" wrapText="1"/>
    </xf>
    <xf numFmtId="0" fontId="136" fillId="0" borderId="28" xfId="0" applyFont="1" applyFill="1" applyBorder="1" applyAlignment="1">
      <alignment horizont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left" vertical="top"/>
    </xf>
    <xf numFmtId="0" fontId="141" fillId="54" borderId="29" xfId="0" applyFont="1" applyFill="1" applyBorder="1" applyAlignment="1">
      <alignment horizontal="center" vertical="center"/>
    </xf>
    <xf numFmtId="0" fontId="141" fillId="54" borderId="27" xfId="0" applyFont="1" applyFill="1" applyBorder="1" applyAlignment="1">
      <alignment horizontal="center" vertical="center"/>
    </xf>
    <xf numFmtId="0" fontId="141" fillId="54" borderId="30" xfId="0" applyFont="1" applyFill="1" applyBorder="1" applyAlignment="1">
      <alignment horizontal="center" vertical="center"/>
    </xf>
    <xf numFmtId="0" fontId="160" fillId="0" borderId="31" xfId="0" applyFont="1" applyBorder="1" applyAlignment="1">
      <alignment vertical="center"/>
    </xf>
    <xf numFmtId="16" fontId="160" fillId="0" borderId="0" xfId="0" applyNumberFormat="1" applyFont="1" applyBorder="1" applyAlignment="1">
      <alignment horizontal="center" vertical="center"/>
    </xf>
    <xf numFmtId="0" fontId="161" fillId="0" borderId="0" xfId="0" applyFont="1" applyBorder="1" applyAlignment="1">
      <alignment horizontal="center" vertical="center"/>
    </xf>
    <xf numFmtId="0" fontId="160" fillId="0" borderId="0" xfId="0" applyFont="1" applyBorder="1" applyAlignment="1">
      <alignment horizontal="center" vertical="center"/>
    </xf>
    <xf numFmtId="0" fontId="160" fillId="0" borderId="32" xfId="0" applyFont="1" applyBorder="1" applyAlignment="1">
      <alignment horizontal="center" vertical="center"/>
    </xf>
    <xf numFmtId="0" fontId="160" fillId="0" borderId="0" xfId="0" applyFont="1" applyBorder="1" applyAlignment="1">
      <alignment vertical="center"/>
    </xf>
  </cellXfs>
  <cellStyles count="1593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7"/>
      <tableStyleElement type="headerRow" dxfId="196"/>
    </tableStyle>
    <tableStyle name="Table Style 1" pivot="0" count="1">
      <tableStyleElement type="firstRowStripe" dxfId="19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Sheet1!$C$90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Sheet1!$C$91:$C$95</c:f>
              <c:numCache>
                <c:formatCode>d\-mmm</c:formatCode>
                <c:ptCount val="5"/>
                <c:pt idx="0">
                  <c:v>0</c:v>
                </c:pt>
                <c:pt idx="2" formatCode="General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Sheet1!$D$90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Sheet1!$D$91:$D$95</c:f>
              <c:numCache>
                <c:formatCode>d\-mmm</c:formatCode>
                <c:ptCount val="5"/>
                <c:pt idx="0">
                  <c:v>45931</c:v>
                </c:pt>
                <c:pt idx="2">
                  <c:v>45945</c:v>
                </c:pt>
                <c:pt idx="3">
                  <c:v>45952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Sheet1!$E$90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Sheet1!$E$91:$E$95</c:f>
              <c:numCache>
                <c:formatCode>d\-mmm</c:formatCode>
                <c:ptCount val="5"/>
                <c:pt idx="0">
                  <c:v>45937</c:v>
                </c:pt>
                <c:pt idx="1">
                  <c:v>45944</c:v>
                </c:pt>
                <c:pt idx="2">
                  <c:v>45951</c:v>
                </c:pt>
                <c:pt idx="3">
                  <c:v>45958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Sheet1!$F$90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Sheet1!$F$91:$F$95</c:f>
              <c:numCache>
                <c:formatCode>d\-mmm</c:formatCode>
                <c:ptCount val="5"/>
                <c:pt idx="0">
                  <c:v>45963</c:v>
                </c:pt>
                <c:pt idx="2">
                  <c:v>45977</c:v>
                </c:pt>
                <c:pt idx="3">
                  <c:v>45984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Sheet1!$G$90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Sheet1!$G$91:$G$95</c:f>
              <c:numCache>
                <c:formatCode>d\-mmm</c:formatCode>
                <c:ptCount val="5"/>
                <c:pt idx="0">
                  <c:v>45959</c:v>
                </c:pt>
                <c:pt idx="2">
                  <c:v>45973</c:v>
                </c:pt>
                <c:pt idx="3">
                  <c:v>45980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Sheet1!$H$90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Sheet1!$H$91:$H$95</c:f>
              <c:numCache>
                <c:formatCode>d\-mmm</c:formatCode>
                <c:ptCount val="5"/>
                <c:pt idx="0">
                  <c:v>45966</c:v>
                </c:pt>
                <c:pt idx="2">
                  <c:v>45980</c:v>
                </c:pt>
                <c:pt idx="3">
                  <c:v>45987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Sheet1!$I$90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Sheet1!$I$91:$I$95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Sheet1!$J$90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Sheet1!$B$91:$B$95</c:f>
              <c:strCache>
                <c:ptCount val="5"/>
                <c:pt idx="0">
                  <c:v>ALS HERCULSE</c:v>
                </c:pt>
                <c:pt idx="1">
                  <c:v>SKIP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Sheet1!$J$91:$J$95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19" totalsRowShown="0" headerRowDxfId="194" dataDxfId="193" tableBorderDxfId="192">
  <autoFilter ref="B14:J19"/>
  <sortState ref="B15:K19">
    <sortCondition ref="F15"/>
  </sortState>
  <tableColumns count="9">
    <tableColumn id="1" name="VESSEL" dataDxfId="191"/>
    <tableColumn id="2" name="VOY" dataDxfId="190"/>
    <tableColumn id="3" name="CFS CUT OFF NINGBO" dataDxfId="189"/>
    <tableColumn id="4" name="ETD NGB " dataDxfId="188"/>
    <tableColumn id="5" name="ETA SYD" dataDxfId="187"/>
    <tableColumn id="6" name="ETA MEL" dataDxfId="186"/>
    <tableColumn id="7" name="ETA BNE" dataDxfId="185"/>
    <tableColumn id="8" name="ETA ADL" dataDxfId="184"/>
    <tableColumn id="9" name="ETA FRE" dataDxfId="183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19:K130" totalsRowShown="0" headerRowDxfId="79" dataDxfId="78" tableBorderDxfId="77">
  <autoFilter ref="B119:K130"/>
  <sortState ref="B120:K130">
    <sortCondition ref="D120"/>
  </sortState>
  <tableColumns count="10">
    <tableColumn id="1" name="FEEDER/TRUCKING-VOY BKK" dataDxfId="76" totalsRowDxfId="75"/>
    <tableColumn id="10" name="CUT OFF" dataDxfId="74" totalsRowDxfId="73"/>
    <tableColumn id="2" name="ETD BKK" dataDxfId="72" totalsRowDxfId="71"/>
    <tableColumn id="3" name="VESSEL/VOY" dataDxfId="70" totalsRowDxfId="69"/>
    <tableColumn id="4" name="ETA SIN" dataDxfId="68" totalsRowDxfId="67"/>
    <tableColumn id="5" name="ETA SYD" dataDxfId="66" totalsRowDxfId="65"/>
    <tableColumn id="6" name="ETA MEL" dataDxfId="64" totalsRowDxfId="63"/>
    <tableColumn id="7" name="ETA BNE" dataDxfId="62"/>
    <tableColumn id="8" name="ETA ADL" dataDxfId="61" totalsRowDxfId="60"/>
    <tableColumn id="12" name="ETA FRE" dataDxfId="59" totalsRowDxfId="5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54:J160" totalsRowShown="0" headerRowDxfId="57" tableBorderDxfId="56">
  <autoFilter ref="B154:J160"/>
  <sortState ref="B151:K156">
    <sortCondition ref="H151"/>
  </sortState>
  <tableColumns count="9">
    <tableColumn id="1" name="VESSEL" dataDxfId="55"/>
    <tableColumn id="2" name="VOY" dataDxfId="54"/>
    <tableColumn id="3" name="CFS CUT OFF PKL" dataDxfId="53">
      <calculatedColumnFormula>Table5[[#This Row],[ETD PKL]]-5</calculatedColumnFormula>
    </tableColumn>
    <tableColumn id="11" name="ETD PENANG" dataDxfId="52">
      <calculatedColumnFormula>Table5[[#This Row],[CFS CUT OFF PKL]]+3</calculatedColumnFormula>
    </tableColumn>
    <tableColumn id="10" name="ETD PASIR GUDANG" dataDxfId="51">
      <calculatedColumnFormula>Table5[[#This Row],[CFS CUT OFF PKL]]+3</calculatedColumnFormula>
    </tableColumn>
    <tableColumn id="4" name="ETD PKL" dataDxfId="50"/>
    <tableColumn id="5" name="ETA SYD" dataDxfId="49"/>
    <tableColumn id="6" name="ETA MEL" dataDxfId="48"/>
    <tableColumn id="7" name="ETA BNE" dataDxfId="4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90:J95" totalsRowShown="0" headerRowDxfId="46" dataDxfId="45" tableBorderDxfId="44">
  <autoFilter ref="B90:J95"/>
  <sortState ref="B91:K95">
    <sortCondition ref="F91"/>
  </sortState>
  <tableColumns count="9">
    <tableColumn id="1" name="VESSEL" dataDxfId="43"/>
    <tableColumn id="2" name="VOYAGE" dataDxfId="42"/>
    <tableColumn id="3" name="CGO CLS" dataDxfId="41"/>
    <tableColumn id="4" name="ETD BUS " dataDxfId="40"/>
    <tableColumn id="5" name="ETA SYD" dataDxfId="39"/>
    <tableColumn id="6" name="ETA MEL" dataDxfId="38"/>
    <tableColumn id="7" name="ETA BNE" dataDxfId="37"/>
    <tableColumn id="8" name="ETA ADL" dataDxfId="36"/>
    <tableColumn id="9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2:J32" totalsRowShown="0" headerRowDxfId="34" dataDxfId="32" headerRowBorderDxfId="33" tableBorderDxfId="31">
  <autoFilter ref="B22:J32"/>
  <sortState ref="B23:K32">
    <sortCondition ref="F23"/>
  </sortState>
  <tableColumns count="9">
    <tableColumn id="1" name="VESSEL" dataDxfId="30"/>
    <tableColumn id="2" name="VOY" dataDxfId="29"/>
    <tableColumn id="3" name="CFS CUT OFF SHANGHAI" dataDxfId="28"/>
    <tableColumn id="4" name="ETD SHA 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83:J87" totalsRowShown="0" headerRowDxfId="21" dataDxfId="20">
  <autoFilter ref="B83:J87"/>
  <sortState ref="B84:K87">
    <sortCondition ref="E84"/>
  </sortState>
  <tableColumns count="9">
    <tableColumn id="1" name="VESSEL " dataDxfId="19"/>
    <tableColumn id="2" name="VOYAGE" dataDxfId="18"/>
    <tableColumn id="3" name="CFS CUT OFF" dataDxfId="17"/>
    <tableColumn id="4" name="ETD" dataDxfId="16"/>
    <tableColumn id="5" name="ETA SYD" dataDxfId="15"/>
    <tableColumn id="6" name="ETA MEL" dataDxfId="14"/>
    <tableColumn id="7" name="ETA BNE" dataDxfId="13"/>
    <tableColumn id="8" name="ETA ADL" dataDxfId="12"/>
    <tableColumn id="9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75:J80" totalsRowShown="0" headerRowDxfId="10" dataDxfId="9">
  <autoFilter ref="B75:J80"/>
  <sortState ref="B76:K80">
    <sortCondition ref="E76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52:J55" totalsRowShown="0" headerRowDxfId="182" tableBorderDxfId="181">
  <autoFilter ref="B52:J55"/>
  <sortState ref="B53:K55">
    <sortCondition ref="E53"/>
  </sortState>
  <tableColumns count="9">
    <tableColumn id="1" name="VESSEL" dataDxfId="180"/>
    <tableColumn id="2" name="VOY" dataDxfId="179"/>
    <tableColumn id="3" name="CFS CUT OFF QINGDAO" dataDxfId="178"/>
    <tableColumn id="4" name="ETD TAO " dataDxfId="177"/>
    <tableColumn id="5" name="ETA SYD" dataDxfId="176"/>
    <tableColumn id="6" name="ETA MEL" dataDxfId="175"/>
    <tableColumn id="7" name="ETA BNE" dataDxfId="174"/>
    <tableColumn id="8" name="ETA ADL" dataDxfId="173"/>
    <tableColumn id="9" name="ETA FRE" dataDxfId="172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98:J103" totalsRowShown="0" headerRowDxfId="171" dataDxfId="170" tableBorderDxfId="169" dataCellStyle="Normal 90">
  <autoFilter ref="B98:J103"/>
  <sortState ref="B99:K103">
    <sortCondition ref="F99"/>
  </sortState>
  <tableColumns count="9">
    <tableColumn id="1" name="VESSEL" dataDxfId="168"/>
    <tableColumn id="2" name="VOY" dataDxfId="167" dataCellStyle="Normal 90"/>
    <tableColumn id="3" name="CFS CUT OFF KAO/KEE" dataDxfId="166" dataCellStyle="Normal 90"/>
    <tableColumn id="4" name="ETD KAO/KEE " dataDxfId="165" dataCellStyle="Normal 90"/>
    <tableColumn id="5" name="ETA SYD" dataDxfId="164" dataCellStyle="Normal 90"/>
    <tableColumn id="6" name="ETA MEL" dataDxfId="163" dataCellStyle="Normal 90"/>
    <tableColumn id="7" name="ETA BNE" dataDxfId="162" dataCellStyle="Normal 90"/>
    <tableColumn id="8" name="ETA ADL" dataDxfId="161" dataCellStyle="Normal 90"/>
    <tableColumn id="9" name="ETA FRE" dataDxfId="160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34:J141" totalsRowShown="0" headerRowDxfId="159" dataDxfId="158" tableBorderDxfId="157">
  <autoFilter ref="B134:J141"/>
  <sortState ref="B135:J141">
    <sortCondition ref="E135"/>
  </sortState>
  <tableColumns count="9">
    <tableColumn id="1" name="FEEDER/TRUCKING-VOY NHS" dataDxfId="156" totalsRowDxfId="155"/>
    <tableColumn id="2" name="CFS CUT OFF NHS" dataDxfId="154" totalsRowDxfId="153"/>
    <tableColumn id="3" name="VESSEL/VOY" dataDxfId="152"/>
    <tableColumn id="4" name="ETD NHS" dataDxfId="151" totalsRowDxfId="150"/>
    <tableColumn id="5" name="ETA SYD" dataDxfId="149" totalsRowDxfId="148"/>
    <tableColumn id="6" name="ETA MEL" dataDxfId="147" totalsRowDxfId="146"/>
    <tableColumn id="7" name="ETA BNE" dataDxfId="145" totalsRowDxfId="144"/>
    <tableColumn id="8" name="ETA ADL" dataDxfId="143" totalsRowDxfId="142"/>
    <tableColumn id="9" name="ETA FRE" dataDxfId="141" totalsRowDxfId="14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45:J151" totalsRowShown="0" headerRowDxfId="139" dataDxfId="138" tableBorderDxfId="137">
  <autoFilter ref="B145:J151"/>
  <sortState ref="B142:K147">
    <sortCondition ref="D142"/>
  </sortState>
  <tableColumns count="9">
    <tableColumn id="1" name="FEEDER/TRUCKING-VOY HCM" dataDxfId="136"/>
    <tableColumn id="2" name="ETD HCM" dataDxfId="135"/>
    <tableColumn id="3" name="CONNECTING VESSEL" dataDxfId="134"/>
    <tableColumn id="4" name="ETA SIN" dataDxfId="133"/>
    <tableColumn id="5" name="ETA SYD" dataDxfId="132"/>
    <tableColumn id="6" name="ETA MEL" dataDxfId="131"/>
    <tableColumn id="7" name="ETA BNE" dataDxfId="130"/>
    <tableColumn id="8" name="ETA ADL" dataDxfId="129"/>
    <tableColumn id="9" name="ETA FRE" dataDxfId="128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06:J115" totalsRowShown="0" headerRowDxfId="127" dataDxfId="126" tableBorderDxfId="125">
  <autoFilter ref="B106:J115"/>
  <sortState ref="B107:K115">
    <sortCondition ref="F107"/>
  </sortState>
  <tableColumns count="9">
    <tableColumn id="1" name="VESSEL" dataDxfId="124"/>
    <tableColumn id="2" name="VOY" dataDxfId="123"/>
    <tableColumn id="4" name="CFS CUT OFF SIN" dataDxfId="122"/>
    <tableColumn id="5" name="ETD SIN" dataDxfId="121"/>
    <tableColumn id="6" name="ETA SYD" dataDxfId="120"/>
    <tableColumn id="7" name="ETA MEL" dataDxfId="119"/>
    <tableColumn id="8" name="ETA BNE" dataDxfId="118"/>
    <tableColumn id="9" name="ETA ADL" dataDxfId="117"/>
    <tableColumn id="10" name="ETA FRE" dataDxfId="116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58:J61" totalsRowShown="0" headerRowDxfId="115" dataDxfId="114" tableBorderDxfId="113">
  <autoFilter ref="B58:J61"/>
  <sortState ref="B78:K83">
    <sortCondition ref="E78"/>
  </sortState>
  <tableColumns count="9">
    <tableColumn id="1" name="VESSEL " dataDxfId="112"/>
    <tableColumn id="10" name="VOYAGE" dataDxfId="111" dataCellStyle="_2009年5月中海船期 20"/>
    <tableColumn id="2" name="CFS CUT OFF XIAMEN" dataDxfId="110"/>
    <tableColumn id="4" name="ETD XMN" dataDxfId="109"/>
    <tableColumn id="5" name="ETA SYD" dataDxfId="108"/>
    <tableColumn id="6" name="ETA MEL" dataDxfId="107"/>
    <tableColumn id="7" name="ETA BNE" dataDxfId="106"/>
    <tableColumn id="8" name="ETA ADL" dataDxfId="105"/>
    <tableColumn id="9" name="ETA FRE" dataDxfId="104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35:J49" totalsRowShown="0" headerRowDxfId="103" dataDxfId="102" tableBorderDxfId="101">
  <autoFilter ref="B35:J49">
    <filterColumn colId="5">
      <customFilters>
        <customFilter operator="notEqual" val=" "/>
      </customFilters>
    </filterColumn>
  </autoFilter>
  <sortState ref="B39:K47">
    <sortCondition ref="F39"/>
  </sortState>
  <tableColumns count="9">
    <tableColumn id="1" name="VESSEL" dataDxfId="100"/>
    <tableColumn id="2" name="CFS CUT OFF GUANGZHOU" dataDxfId="99" dataCellStyle="常规_远洋线航程">
      <calculatedColumnFormula>Table134[[#This Row],[CFS CUT OFF SHENZHEN]]-1</calculatedColumnFormula>
    </tableColumn>
    <tableColumn id="3" name="CFS CUT OFF SHENZHEN" dataDxfId="98"/>
    <tableColumn id="4" name="ETD" dataDxfId="97"/>
    <tableColumn id="5" name="ETA SYD" dataDxfId="96"/>
    <tableColumn id="6" name="ETA MEL" dataDxfId="95"/>
    <tableColumn id="7" name="ETA BNE" dataDxfId="94"/>
    <tableColumn id="8" name="ETA ADL" dataDxfId="93"/>
    <tableColumn id="9" name="ETA FRE" dataDxfId="9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64:J72" totalsRowShown="0" headerRowDxfId="91" dataDxfId="90" tableBorderDxfId="89">
  <autoFilter ref="B64:J72">
    <filterColumn colId="5">
      <customFilters>
        <customFilter operator="notEqual" val=" "/>
      </customFilters>
    </filterColumn>
  </autoFilter>
  <sortState ref="B66:K69">
    <sortCondition ref="E66"/>
  </sortState>
  <tableColumns count="9">
    <tableColumn id="1" name="VESSEL " dataDxfId="88"/>
    <tableColumn id="10" name="VOYAGE" dataDxfId="87"/>
    <tableColumn id="3" name="CFS CUT OFF HKG" dataDxfId="86"/>
    <tableColumn id="4" name="ETD HKG " dataDxfId="85"/>
    <tableColumn id="5" name="ETA SYD" dataDxfId="84"/>
    <tableColumn id="6" name="ETA MEL" dataDxfId="83"/>
    <tableColumn id="7" name="ETA BNE" dataDxfId="82"/>
    <tableColumn id="8" name="ETA ADL" dataDxfId="81"/>
    <tableColumn id="9" name="ETA FRE" dataDxfId="8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97"/>
  <sheetViews>
    <sheetView showGridLines="0" showRowColHeaders="0" tabSelected="1" showRuler="0" topLeftCell="A113" zoomScale="85" zoomScaleNormal="85" zoomScaleSheetLayoutView="80" zoomScalePageLayoutView="85" workbookViewId="0">
      <selection activeCell="P134" sqref="P134"/>
    </sheetView>
  </sheetViews>
  <sheetFormatPr defaultColWidth="9.140625" defaultRowHeight="12.75"/>
  <cols>
    <col min="1" max="1" width="4.140625" style="1" customWidth="1"/>
    <col min="2" max="2" width="35.140625" style="23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1" width="14.42578125" style="1" customWidth="1"/>
    <col min="12" max="16384" width="9.140625" style="1"/>
  </cols>
  <sheetData>
    <row r="4" spans="2:12">
      <c r="B4" s="113"/>
      <c r="C4" s="113"/>
      <c r="D4" s="113"/>
      <c r="E4" s="113"/>
      <c r="F4" s="113"/>
      <c r="G4" s="113"/>
      <c r="H4" s="113"/>
      <c r="I4" s="113"/>
      <c r="J4" s="113"/>
      <c r="K4" s="107"/>
    </row>
    <row r="5" spans="2:12">
      <c r="B5" s="32"/>
      <c r="C5" s="32"/>
      <c r="D5" s="32"/>
      <c r="E5" s="32"/>
      <c r="F5" s="32"/>
      <c r="G5" s="32"/>
      <c r="H5" s="32"/>
      <c r="I5" s="32"/>
      <c r="J5" s="32"/>
      <c r="K5" s="107"/>
    </row>
    <row r="6" spans="2:12">
      <c r="B6" s="32"/>
      <c r="C6" s="32"/>
      <c r="D6" s="32"/>
      <c r="E6" s="32"/>
      <c r="F6" s="32"/>
      <c r="G6" s="32"/>
      <c r="H6" s="32"/>
      <c r="I6" s="32"/>
      <c r="J6" s="32"/>
      <c r="K6" s="107"/>
    </row>
    <row r="7" spans="2:12">
      <c r="B7" s="32"/>
      <c r="C7" s="32"/>
      <c r="D7" s="32"/>
      <c r="E7" s="32"/>
      <c r="F7" s="32"/>
      <c r="G7" s="32"/>
      <c r="H7" s="32"/>
      <c r="I7" s="32"/>
      <c r="J7" s="32"/>
      <c r="K7" s="107"/>
      <c r="L7" s="97"/>
    </row>
    <row r="8" spans="2:12">
      <c r="B8" s="32"/>
      <c r="C8" s="32"/>
      <c r="D8" s="32"/>
      <c r="E8" s="32"/>
      <c r="F8" s="32"/>
      <c r="G8" s="32"/>
      <c r="H8" s="32"/>
      <c r="I8" s="32"/>
      <c r="J8" s="32"/>
      <c r="K8" s="107"/>
      <c r="L8" s="97"/>
    </row>
    <row r="9" spans="2:12">
      <c r="B9" s="32"/>
      <c r="C9" s="32"/>
      <c r="D9" s="32"/>
      <c r="E9" s="32"/>
      <c r="F9" s="32"/>
      <c r="G9" s="32"/>
      <c r="H9" s="32"/>
      <c r="I9" s="32"/>
      <c r="J9" s="32"/>
      <c r="K9" s="107"/>
      <c r="L9" s="97"/>
    </row>
    <row r="10" spans="2:12" ht="13.5" thickBot="1">
      <c r="B10" s="111"/>
      <c r="C10" s="16"/>
      <c r="D10" s="16"/>
      <c r="E10" s="16"/>
      <c r="F10" s="16"/>
      <c r="G10" s="16"/>
      <c r="H10" s="16"/>
      <c r="I10" s="16"/>
      <c r="J10" s="16"/>
      <c r="K10" s="16"/>
      <c r="L10" s="97"/>
    </row>
    <row r="11" spans="2:12" s="2" customFormat="1" ht="32.25" customHeight="1" thickTop="1" thickBot="1">
      <c r="B11" s="116" t="s">
        <v>33</v>
      </c>
      <c r="C11" s="117"/>
      <c r="D11" s="117"/>
      <c r="E11" s="117"/>
      <c r="F11" s="117"/>
      <c r="G11" s="117"/>
      <c r="H11" s="117"/>
      <c r="I11" s="117"/>
      <c r="J11" s="117"/>
      <c r="K11" s="118"/>
      <c r="L11" s="112"/>
    </row>
    <row r="12" spans="2:12" ht="13.5" thickTop="1">
      <c r="B12" s="21" t="s">
        <v>13</v>
      </c>
      <c r="D12" s="110"/>
      <c r="I12" s="110"/>
      <c r="J12" s="110"/>
      <c r="L12" s="97"/>
    </row>
    <row r="13" spans="2:12">
      <c r="B13" s="21" t="s">
        <v>0</v>
      </c>
      <c r="D13" s="2"/>
      <c r="E13" s="2"/>
      <c r="F13" s="2"/>
      <c r="G13" s="2"/>
      <c r="H13" s="2"/>
      <c r="I13" s="2"/>
      <c r="J13" s="2"/>
      <c r="K13" s="2"/>
      <c r="L13" s="97"/>
    </row>
    <row r="14" spans="2:12">
      <c r="B14" s="24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13"/>
      <c r="L14" s="97"/>
    </row>
    <row r="15" spans="2:12" s="2" customFormat="1">
      <c r="B15" s="20" t="s">
        <v>159</v>
      </c>
      <c r="C15" s="1" t="s">
        <v>161</v>
      </c>
      <c r="D15" s="5">
        <v>45943</v>
      </c>
      <c r="E15" s="5">
        <v>45948</v>
      </c>
      <c r="F15" s="5"/>
      <c r="G15" s="5"/>
      <c r="H15" s="5"/>
      <c r="I15" s="2" t="s">
        <v>34</v>
      </c>
      <c r="J15" s="5">
        <v>45974</v>
      </c>
      <c r="K15" s="91"/>
      <c r="L15" s="98"/>
    </row>
    <row r="16" spans="2:12" s="2" customFormat="1">
      <c r="B16" s="20" t="s">
        <v>137</v>
      </c>
      <c r="C16" s="1" t="s">
        <v>138</v>
      </c>
      <c r="D16" s="5">
        <v>45944</v>
      </c>
      <c r="E16" s="5">
        <v>45949</v>
      </c>
      <c r="F16" s="5">
        <v>45960</v>
      </c>
      <c r="G16" s="5">
        <v>45964</v>
      </c>
      <c r="H16" s="5">
        <v>45970</v>
      </c>
      <c r="I16" s="2" t="s">
        <v>34</v>
      </c>
      <c r="J16" s="5"/>
      <c r="K16" s="91"/>
      <c r="L16" s="98"/>
    </row>
    <row r="17" spans="2:12" s="2" customFormat="1">
      <c r="B17" s="20" t="s">
        <v>160</v>
      </c>
      <c r="C17" s="1" t="s">
        <v>162</v>
      </c>
      <c r="D17" s="5">
        <v>45950</v>
      </c>
      <c r="E17" s="5">
        <v>45955</v>
      </c>
      <c r="F17" s="5"/>
      <c r="G17" s="5"/>
      <c r="H17" s="5"/>
      <c r="I17" s="2" t="s">
        <v>34</v>
      </c>
      <c r="J17" s="5">
        <v>45981</v>
      </c>
      <c r="K17" s="91"/>
      <c r="L17" s="98"/>
    </row>
    <row r="18" spans="2:12" s="2" customFormat="1">
      <c r="B18" s="20" t="s">
        <v>133</v>
      </c>
      <c r="C18" s="1" t="s">
        <v>135</v>
      </c>
      <c r="D18" s="5">
        <v>45951</v>
      </c>
      <c r="E18" s="5">
        <v>45956</v>
      </c>
      <c r="F18" s="5">
        <v>45967</v>
      </c>
      <c r="G18" s="5">
        <v>45971</v>
      </c>
      <c r="H18" s="5">
        <v>45977</v>
      </c>
      <c r="I18" s="2" t="s">
        <v>34</v>
      </c>
      <c r="J18" s="5"/>
      <c r="K18" s="91"/>
      <c r="L18" s="98"/>
    </row>
    <row r="19" spans="2:12">
      <c r="B19" s="19" t="s">
        <v>36</v>
      </c>
      <c r="C19" s="46"/>
      <c r="D19" s="44"/>
      <c r="E19" s="44"/>
      <c r="F19" s="44"/>
      <c r="G19" s="44"/>
      <c r="H19" s="44"/>
      <c r="I19" s="46"/>
      <c r="J19" s="44"/>
      <c r="K19" s="44"/>
      <c r="L19" s="97"/>
    </row>
    <row r="20" spans="2:12">
      <c r="B20" s="20"/>
      <c r="C20" s="2"/>
      <c r="D20" s="5"/>
      <c r="E20" s="5"/>
      <c r="F20" s="5"/>
      <c r="G20" s="5"/>
      <c r="H20" s="5"/>
      <c r="I20" s="2"/>
      <c r="J20" s="5"/>
      <c r="K20" s="91"/>
      <c r="L20" s="97"/>
    </row>
    <row r="21" spans="2:12" s="2" customFormat="1">
      <c r="B21" s="21" t="s">
        <v>52</v>
      </c>
      <c r="L21" s="98"/>
    </row>
    <row r="22" spans="2:12" s="2" customFormat="1">
      <c r="B22" s="26" t="s">
        <v>1</v>
      </c>
      <c r="C22" s="15" t="s">
        <v>2</v>
      </c>
      <c r="D22" s="15" t="s">
        <v>42</v>
      </c>
      <c r="E22" s="14" t="s">
        <v>9</v>
      </c>
      <c r="F22" s="15" t="s">
        <v>5</v>
      </c>
      <c r="G22" s="15" t="s">
        <v>6</v>
      </c>
      <c r="H22" s="15" t="s">
        <v>7</v>
      </c>
      <c r="I22" s="15" t="s">
        <v>27</v>
      </c>
      <c r="J22" s="15" t="s">
        <v>28</v>
      </c>
      <c r="K22" s="15"/>
      <c r="L22" s="98"/>
    </row>
    <row r="23" spans="2:12" s="2" customFormat="1">
      <c r="B23" s="23" t="s">
        <v>96</v>
      </c>
      <c r="C23" s="70" t="s">
        <v>96</v>
      </c>
      <c r="D23" s="5">
        <v>45932</v>
      </c>
      <c r="E23" s="5">
        <v>45938</v>
      </c>
      <c r="F23" s="5"/>
      <c r="G23" s="5"/>
      <c r="H23" s="5"/>
      <c r="I23" s="46" t="s">
        <v>34</v>
      </c>
      <c r="J23" s="5">
        <v>45951</v>
      </c>
      <c r="K23" s="91"/>
      <c r="L23" s="98"/>
    </row>
    <row r="24" spans="2:12" s="2" customFormat="1">
      <c r="B24" s="96" t="s">
        <v>96</v>
      </c>
      <c r="C24" s="70" t="s">
        <v>96</v>
      </c>
      <c r="D24" s="5">
        <v>45936</v>
      </c>
      <c r="E24" s="5">
        <v>45940</v>
      </c>
      <c r="F24" s="5">
        <v>45953</v>
      </c>
      <c r="G24" s="5">
        <v>45957</v>
      </c>
      <c r="H24" s="5">
        <v>45964</v>
      </c>
      <c r="I24" s="2" t="s">
        <v>34</v>
      </c>
      <c r="J24" s="5"/>
      <c r="K24" s="91"/>
      <c r="L24" s="98"/>
    </row>
    <row r="25" spans="2:12" s="2" customFormat="1">
      <c r="B25" s="27" t="s">
        <v>153</v>
      </c>
      <c r="C25" s="70" t="s">
        <v>156</v>
      </c>
      <c r="D25" s="5">
        <v>45939</v>
      </c>
      <c r="E25" s="91">
        <v>45945</v>
      </c>
      <c r="F25" s="91"/>
      <c r="G25" s="91"/>
      <c r="H25" s="91"/>
      <c r="I25" s="2" t="s">
        <v>34</v>
      </c>
      <c r="J25" s="91">
        <v>45958</v>
      </c>
      <c r="K25" s="91"/>
      <c r="L25" s="98"/>
    </row>
    <row r="26" spans="2:12" s="2" customFormat="1">
      <c r="B26" s="27" t="s">
        <v>137</v>
      </c>
      <c r="C26" s="1" t="s">
        <v>138</v>
      </c>
      <c r="D26" s="5">
        <v>45943</v>
      </c>
      <c r="E26" s="55">
        <v>45947</v>
      </c>
      <c r="F26" s="5" t="s">
        <v>128</v>
      </c>
      <c r="G26" s="55"/>
      <c r="H26" s="55">
        <v>45971</v>
      </c>
      <c r="I26" s="2" t="s">
        <v>34</v>
      </c>
      <c r="J26" s="55"/>
      <c r="K26" s="55"/>
      <c r="L26" s="98"/>
    </row>
    <row r="27" spans="2:12" s="2" customFormat="1">
      <c r="B27" s="27" t="s">
        <v>154</v>
      </c>
      <c r="C27" s="70" t="s">
        <v>157</v>
      </c>
      <c r="D27" s="5">
        <v>45946</v>
      </c>
      <c r="E27" s="55">
        <v>45952</v>
      </c>
      <c r="F27" s="55"/>
      <c r="G27" s="55"/>
      <c r="H27" s="91"/>
      <c r="I27" s="2" t="s">
        <v>34</v>
      </c>
      <c r="J27" s="55">
        <v>45965</v>
      </c>
      <c r="K27" s="55"/>
      <c r="L27" s="98"/>
    </row>
    <row r="28" spans="2:12" s="2" customFormat="1">
      <c r="B28" s="27" t="s">
        <v>133</v>
      </c>
      <c r="C28" s="70" t="s">
        <v>135</v>
      </c>
      <c r="D28" s="5">
        <v>45950</v>
      </c>
      <c r="E28" s="5">
        <v>45954</v>
      </c>
      <c r="F28" s="5">
        <v>45967</v>
      </c>
      <c r="G28" s="5">
        <v>45971</v>
      </c>
      <c r="H28" s="5"/>
      <c r="I28" s="2" t="s">
        <v>34</v>
      </c>
      <c r="J28" s="5"/>
      <c r="K28" s="91"/>
      <c r="L28" s="98"/>
    </row>
    <row r="29" spans="2:12" s="2" customFormat="1">
      <c r="B29" s="27" t="s">
        <v>62</v>
      </c>
      <c r="C29" s="70" t="s">
        <v>148</v>
      </c>
      <c r="D29" s="5">
        <v>45950</v>
      </c>
      <c r="E29" s="5">
        <v>45954</v>
      </c>
      <c r="F29" s="5"/>
      <c r="G29" s="5"/>
      <c r="H29" s="37">
        <v>45978</v>
      </c>
      <c r="I29" s="46" t="s">
        <v>34</v>
      </c>
      <c r="J29" s="5"/>
      <c r="K29" s="91"/>
      <c r="L29" s="98"/>
    </row>
    <row r="30" spans="2:12" s="2" customFormat="1">
      <c r="B30" s="27" t="s">
        <v>155</v>
      </c>
      <c r="C30" s="1" t="s">
        <v>158</v>
      </c>
      <c r="D30" s="5">
        <v>45953</v>
      </c>
      <c r="E30" s="91">
        <v>45959</v>
      </c>
      <c r="F30" s="91"/>
      <c r="G30" s="91"/>
      <c r="H30" s="5"/>
      <c r="I30" s="2" t="s">
        <v>34</v>
      </c>
      <c r="J30" s="91">
        <v>45972</v>
      </c>
      <c r="K30" s="91"/>
      <c r="L30" s="98"/>
    </row>
    <row r="31" spans="2:12" s="2" customFormat="1">
      <c r="B31" s="27" t="s">
        <v>134</v>
      </c>
      <c r="C31" s="1" t="s">
        <v>136</v>
      </c>
      <c r="D31" s="5">
        <v>45957</v>
      </c>
      <c r="E31" s="37">
        <v>45961</v>
      </c>
      <c r="F31" s="37">
        <v>45974</v>
      </c>
      <c r="G31" s="37">
        <v>45978</v>
      </c>
      <c r="H31" s="55">
        <v>45985</v>
      </c>
      <c r="I31" s="2" t="s">
        <v>34</v>
      </c>
      <c r="J31" s="37"/>
      <c r="K31" s="37"/>
      <c r="L31" s="98"/>
    </row>
    <row r="32" spans="2:12" s="2" customFormat="1">
      <c r="B32" s="19" t="s">
        <v>36</v>
      </c>
      <c r="C32" s="47"/>
      <c r="D32" s="44"/>
      <c r="E32" s="44"/>
      <c r="F32" s="44"/>
      <c r="G32" s="44"/>
      <c r="H32" s="44"/>
      <c r="I32" s="46"/>
      <c r="J32" s="44"/>
      <c r="K32" s="44"/>
      <c r="L32" s="98"/>
    </row>
    <row r="33" spans="2:12" s="2" customFormat="1">
      <c r="B33" s="82"/>
      <c r="D33" s="37"/>
      <c r="E33" s="5"/>
      <c r="F33" s="5"/>
      <c r="G33" s="5"/>
      <c r="H33" s="37"/>
      <c r="I33" s="6"/>
      <c r="J33" s="5"/>
      <c r="K33" s="91"/>
      <c r="L33" s="98"/>
    </row>
    <row r="34" spans="2:12" s="2" customFormat="1">
      <c r="B34" s="21" t="s">
        <v>47</v>
      </c>
      <c r="L34" s="98"/>
    </row>
    <row r="35" spans="2:12" s="2" customFormat="1">
      <c r="B35" s="24" t="s">
        <v>1</v>
      </c>
      <c r="C35" s="13" t="s">
        <v>48</v>
      </c>
      <c r="D35" s="13" t="s">
        <v>49</v>
      </c>
      <c r="E35" s="13" t="s">
        <v>77</v>
      </c>
      <c r="F35" s="13" t="s">
        <v>5</v>
      </c>
      <c r="G35" s="13" t="s">
        <v>6</v>
      </c>
      <c r="H35" s="13" t="s">
        <v>7</v>
      </c>
      <c r="I35" s="13" t="s">
        <v>27</v>
      </c>
      <c r="J35" s="13" t="s">
        <v>28</v>
      </c>
      <c r="K35" s="13"/>
      <c r="L35" s="98"/>
    </row>
    <row r="36" spans="2:12" s="2" customFormat="1" ht="12.75" hidden="1" customHeight="1">
      <c r="B36" s="27" t="s">
        <v>59</v>
      </c>
      <c r="C36" s="7">
        <f>Table134[[#This Row],[CFS CUT OFF SHENZHEN]]-1</f>
        <v>44283</v>
      </c>
      <c r="D36" s="7">
        <v>44284</v>
      </c>
      <c r="E36" s="8">
        <v>44290</v>
      </c>
      <c r="F36" s="5"/>
      <c r="G36" s="7"/>
      <c r="H36" s="7"/>
      <c r="I36" s="2" t="s">
        <v>34</v>
      </c>
      <c r="J36" s="9">
        <v>44307</v>
      </c>
      <c r="K36" s="9"/>
      <c r="L36" s="98"/>
    </row>
    <row r="37" spans="2:12" s="2" customFormat="1" ht="12.75" hidden="1" customHeight="1">
      <c r="B37" s="20" t="s">
        <v>60</v>
      </c>
      <c r="C37" s="7">
        <f>Table134[[#This Row],[CFS CUT OFF SHENZHEN]]-1</f>
        <v>44290</v>
      </c>
      <c r="D37" s="7">
        <v>44291</v>
      </c>
      <c r="E37" s="8">
        <v>44297</v>
      </c>
      <c r="F37" s="5"/>
      <c r="G37" s="5"/>
      <c r="H37" s="7"/>
      <c r="I37" s="2" t="s">
        <v>34</v>
      </c>
      <c r="J37" s="7">
        <v>44314</v>
      </c>
      <c r="K37" s="92"/>
      <c r="L37" s="98"/>
    </row>
    <row r="38" spans="2:12" s="2" customFormat="1" hidden="1">
      <c r="B38" s="20" t="s">
        <v>61</v>
      </c>
      <c r="C38" s="7">
        <f>Table134[[#This Row],[CFS CUT OFF SHENZHEN]]-1</f>
        <v>44297</v>
      </c>
      <c r="D38" s="7">
        <v>44298</v>
      </c>
      <c r="E38" s="8">
        <v>44304</v>
      </c>
      <c r="F38" s="5"/>
      <c r="G38" s="7"/>
      <c r="H38" s="7"/>
      <c r="I38" s="2" t="s">
        <v>34</v>
      </c>
      <c r="J38" s="9">
        <v>44321</v>
      </c>
      <c r="K38" s="9"/>
      <c r="L38" s="98"/>
    </row>
    <row r="39" spans="2:12" s="2" customFormat="1">
      <c r="B39" s="27" t="s">
        <v>163</v>
      </c>
      <c r="C39" s="7">
        <f>Table134[[#This Row],[CFS CUT OFF SHENZHEN]]-1</f>
        <v>45931</v>
      </c>
      <c r="D39" s="91">
        <v>45932</v>
      </c>
      <c r="E39" s="93">
        <v>45938</v>
      </c>
      <c r="F39" s="5"/>
      <c r="G39" s="5"/>
      <c r="H39" s="7"/>
      <c r="I39" s="2" t="s">
        <v>34</v>
      </c>
      <c r="J39" s="60">
        <v>45957</v>
      </c>
      <c r="K39" s="60"/>
      <c r="L39" s="98"/>
    </row>
    <row r="40" spans="2:12" s="2" customFormat="1">
      <c r="B40" s="27" t="s">
        <v>164</v>
      </c>
      <c r="C40" s="7">
        <f>Table134[[#This Row],[CFS CUT OFF SHENZHEN]]-1</f>
        <v>45938</v>
      </c>
      <c r="D40" s="38">
        <v>45939</v>
      </c>
      <c r="E40" s="93">
        <v>45945</v>
      </c>
      <c r="F40" s="5"/>
      <c r="G40" s="5"/>
      <c r="H40" s="92"/>
      <c r="I40" s="2" t="s">
        <v>34</v>
      </c>
      <c r="J40" s="7">
        <v>45964</v>
      </c>
      <c r="K40" s="92"/>
      <c r="L40" s="98"/>
    </row>
    <row r="41" spans="2:12" s="2" customFormat="1">
      <c r="B41" s="27" t="s">
        <v>144</v>
      </c>
      <c r="C41" s="7">
        <f>Table134[[#This Row],[CFS CUT OFF SHENZHEN]]-1</f>
        <v>45944</v>
      </c>
      <c r="D41" s="55">
        <v>45945</v>
      </c>
      <c r="E41" s="49">
        <v>45950</v>
      </c>
      <c r="F41" s="5">
        <v>45962</v>
      </c>
      <c r="G41" s="5">
        <v>45965</v>
      </c>
      <c r="H41" s="7"/>
      <c r="I41" s="2" t="s">
        <v>34</v>
      </c>
      <c r="J41" s="7"/>
      <c r="K41" s="92"/>
      <c r="L41" s="98"/>
    </row>
    <row r="42" spans="2:12" s="2" customFormat="1">
      <c r="B42" s="27" t="s">
        <v>150</v>
      </c>
      <c r="C42" s="7">
        <f>Table134[[#This Row],[CFS CUT OFF SHENZHEN]]-1</f>
        <v>45944</v>
      </c>
      <c r="D42" s="55">
        <v>45945</v>
      </c>
      <c r="E42" s="8">
        <v>45951</v>
      </c>
      <c r="F42" s="5"/>
      <c r="G42" s="5"/>
      <c r="H42" s="7">
        <v>45963</v>
      </c>
      <c r="I42" s="2" t="s">
        <v>34</v>
      </c>
      <c r="J42" s="7"/>
      <c r="K42" s="92"/>
      <c r="L42" s="98"/>
    </row>
    <row r="43" spans="2:12" s="2" customFormat="1">
      <c r="B43" s="27" t="s">
        <v>165</v>
      </c>
      <c r="C43" s="7">
        <f>Table134[[#This Row],[CFS CUT OFF SHENZHEN]]-1</f>
        <v>45945</v>
      </c>
      <c r="D43" s="92">
        <v>45946</v>
      </c>
      <c r="E43" s="8">
        <v>45952</v>
      </c>
      <c r="F43" s="5"/>
      <c r="G43" s="5"/>
      <c r="H43" s="55"/>
      <c r="I43" s="2" t="s">
        <v>34</v>
      </c>
      <c r="J43" s="92">
        <v>45971</v>
      </c>
      <c r="K43" s="92"/>
      <c r="L43" s="98"/>
    </row>
    <row r="44" spans="2:12" s="2" customFormat="1">
      <c r="B44" s="27" t="s">
        <v>145</v>
      </c>
      <c r="C44" s="7">
        <f>Table134[[#This Row],[CFS CUT OFF SHENZHEN]]-1</f>
        <v>45951</v>
      </c>
      <c r="D44" s="48">
        <v>45952</v>
      </c>
      <c r="E44" s="91">
        <v>45957</v>
      </c>
      <c r="F44" s="5">
        <v>45969</v>
      </c>
      <c r="G44" s="5">
        <v>45972</v>
      </c>
      <c r="H44" s="48"/>
      <c r="I44" s="2" t="s">
        <v>34</v>
      </c>
      <c r="J44" s="7"/>
      <c r="K44" s="92"/>
      <c r="L44" s="98"/>
    </row>
    <row r="45" spans="2:12" s="2" customFormat="1">
      <c r="B45" s="27" t="s">
        <v>151</v>
      </c>
      <c r="C45" s="7">
        <f>Table134[[#This Row],[CFS CUT OFF SHENZHEN]]-1</f>
        <v>45951</v>
      </c>
      <c r="D45" s="48">
        <v>45952</v>
      </c>
      <c r="E45" s="8">
        <v>45958</v>
      </c>
      <c r="F45" s="5"/>
      <c r="G45" s="5"/>
      <c r="H45" s="92">
        <v>45970</v>
      </c>
      <c r="I45" s="2" t="s">
        <v>34</v>
      </c>
      <c r="J45" s="7"/>
      <c r="K45" s="92"/>
      <c r="L45" s="98"/>
    </row>
    <row r="46" spans="2:12" s="2" customFormat="1">
      <c r="B46" s="27" t="s">
        <v>166</v>
      </c>
      <c r="C46" s="7">
        <f>Table134[[#This Row],[CFS CUT OFF SHENZHEN]]-1</f>
        <v>45952</v>
      </c>
      <c r="D46" s="7">
        <v>45953</v>
      </c>
      <c r="E46" s="8">
        <v>45959</v>
      </c>
      <c r="F46" s="5"/>
      <c r="G46" s="5"/>
      <c r="H46" s="7"/>
      <c r="I46" s="2" t="s">
        <v>34</v>
      </c>
      <c r="J46" s="7">
        <v>45978</v>
      </c>
      <c r="K46" s="92"/>
      <c r="L46" s="98"/>
    </row>
    <row r="47" spans="2:12" s="2" customFormat="1">
      <c r="B47" s="19" t="s">
        <v>36</v>
      </c>
      <c r="C47" s="48"/>
      <c r="D47" s="48"/>
      <c r="E47" s="49"/>
      <c r="F47" s="44"/>
      <c r="G47" s="44"/>
      <c r="H47" s="48"/>
      <c r="I47" s="46"/>
      <c r="J47" s="48"/>
      <c r="K47" s="48"/>
      <c r="L47" s="98"/>
    </row>
    <row r="48" spans="2:12" s="2" customFormat="1" hidden="1">
      <c r="B48" s="27"/>
      <c r="C48" s="7"/>
      <c r="D48" s="7"/>
      <c r="E48" s="8"/>
      <c r="F48" s="5"/>
      <c r="G48" s="5"/>
      <c r="H48" s="7"/>
      <c r="J48" s="7"/>
      <c r="K48" s="92"/>
      <c r="L48" s="98"/>
    </row>
    <row r="49" spans="1:12" s="2" customFormat="1" hidden="1">
      <c r="B49" s="34"/>
      <c r="C49" s="7"/>
      <c r="D49" s="7"/>
      <c r="E49" s="8"/>
      <c r="F49" s="5"/>
      <c r="G49" s="5"/>
      <c r="H49" s="7"/>
      <c r="J49" s="9"/>
      <c r="K49" s="9"/>
      <c r="L49" s="98"/>
    </row>
    <row r="50" spans="1:12" s="2" customFormat="1">
      <c r="B50" s="34"/>
      <c r="C50" s="7"/>
      <c r="D50" s="7"/>
      <c r="E50" s="8"/>
      <c r="F50" s="5"/>
      <c r="G50" s="5"/>
      <c r="H50" s="7"/>
      <c r="J50" s="9"/>
      <c r="K50" s="9"/>
      <c r="L50" s="98"/>
    </row>
    <row r="51" spans="1:12" s="2" customFormat="1">
      <c r="B51" s="21" t="s">
        <v>8</v>
      </c>
      <c r="L51" s="98"/>
    </row>
    <row r="52" spans="1:12" s="2" customFormat="1">
      <c r="B52" s="24" t="s">
        <v>1</v>
      </c>
      <c r="C52" s="13" t="s">
        <v>2</v>
      </c>
      <c r="D52" s="13" t="s">
        <v>50</v>
      </c>
      <c r="E52" s="13" t="s">
        <v>10</v>
      </c>
      <c r="F52" s="13" t="s">
        <v>5</v>
      </c>
      <c r="G52" s="13" t="s">
        <v>6</v>
      </c>
      <c r="H52" s="13" t="s">
        <v>7</v>
      </c>
      <c r="I52" s="13" t="s">
        <v>27</v>
      </c>
      <c r="J52" s="13" t="s">
        <v>28</v>
      </c>
      <c r="K52" s="13"/>
      <c r="L52" s="98"/>
    </row>
    <row r="53" spans="1:12" s="2" customFormat="1">
      <c r="B53" s="27" t="s">
        <v>129</v>
      </c>
      <c r="C53" s="1" t="s">
        <v>131</v>
      </c>
      <c r="D53" s="5">
        <v>45944</v>
      </c>
      <c r="E53" s="5">
        <v>45948</v>
      </c>
      <c r="F53" s="5">
        <v>45969</v>
      </c>
      <c r="G53" s="5">
        <v>45974</v>
      </c>
      <c r="H53" s="5">
        <v>45980</v>
      </c>
      <c r="I53" s="5" t="s">
        <v>34</v>
      </c>
      <c r="J53" s="2" t="s">
        <v>34</v>
      </c>
      <c r="L53" s="98"/>
    </row>
    <row r="54" spans="1:12" s="2" customFormat="1">
      <c r="B54" s="27" t="s">
        <v>130</v>
      </c>
      <c r="C54" s="1" t="s">
        <v>132</v>
      </c>
      <c r="D54" s="5">
        <v>45951</v>
      </c>
      <c r="E54" s="44">
        <v>45955</v>
      </c>
      <c r="F54" s="44">
        <v>45976</v>
      </c>
      <c r="G54" s="44">
        <v>45981</v>
      </c>
      <c r="H54" s="5">
        <v>45987</v>
      </c>
      <c r="I54" s="2" t="s">
        <v>34</v>
      </c>
      <c r="J54" s="2" t="s">
        <v>34</v>
      </c>
      <c r="L54" s="98"/>
    </row>
    <row r="55" spans="1:12" s="2" customFormat="1">
      <c r="B55" s="19" t="s">
        <v>36</v>
      </c>
      <c r="D55" s="5"/>
      <c r="E55" s="5"/>
      <c r="F55" s="5"/>
      <c r="G55" s="5"/>
      <c r="H55" s="5"/>
      <c r="L55" s="98"/>
    </row>
    <row r="56" spans="1:12">
      <c r="B56" s="20"/>
      <c r="C56" s="3"/>
      <c r="D56" s="5"/>
      <c r="E56" s="5"/>
      <c r="F56" s="5"/>
      <c r="G56" s="5"/>
      <c r="H56" s="4"/>
      <c r="I56" s="4"/>
      <c r="J56" s="4"/>
      <c r="K56" s="4"/>
      <c r="L56" s="97"/>
    </row>
    <row r="57" spans="1:12">
      <c r="B57" s="21" t="s">
        <v>55</v>
      </c>
      <c r="D57" s="2"/>
      <c r="E57" s="2"/>
      <c r="F57" s="2"/>
      <c r="G57" s="2"/>
      <c r="H57" s="2"/>
      <c r="I57" s="2"/>
      <c r="J57" s="2"/>
      <c r="K57" s="2"/>
      <c r="L57" s="97"/>
    </row>
    <row r="58" spans="1:12">
      <c r="B58" s="24" t="s">
        <v>53</v>
      </c>
      <c r="C58" s="13" t="s">
        <v>43</v>
      </c>
      <c r="D58" s="13" t="s">
        <v>51</v>
      </c>
      <c r="E58" s="13" t="s">
        <v>56</v>
      </c>
      <c r="F58" s="13" t="s">
        <v>5</v>
      </c>
      <c r="G58" s="13" t="s">
        <v>6</v>
      </c>
      <c r="H58" s="13" t="s">
        <v>7</v>
      </c>
      <c r="I58" s="13" t="s">
        <v>27</v>
      </c>
      <c r="J58" s="13" t="s">
        <v>28</v>
      </c>
      <c r="K58" s="13"/>
      <c r="L58" s="97"/>
    </row>
    <row r="59" spans="1:12">
      <c r="B59" s="25" t="s">
        <v>139</v>
      </c>
      <c r="C59" s="69" t="s">
        <v>141</v>
      </c>
      <c r="D59" s="37">
        <v>45944</v>
      </c>
      <c r="E59" s="55">
        <v>45948</v>
      </c>
      <c r="F59" s="5">
        <v>45960</v>
      </c>
      <c r="G59" s="5">
        <v>45966</v>
      </c>
      <c r="H59" s="5" t="s">
        <v>34</v>
      </c>
      <c r="I59" s="5" t="s">
        <v>34</v>
      </c>
      <c r="J59" s="5" t="s">
        <v>34</v>
      </c>
      <c r="K59" s="91"/>
      <c r="L59" s="97"/>
    </row>
    <row r="60" spans="1:12">
      <c r="B60" s="25" t="s">
        <v>140</v>
      </c>
      <c r="C60" s="69" t="s">
        <v>142</v>
      </c>
      <c r="D60" s="55">
        <v>45951</v>
      </c>
      <c r="E60" s="55">
        <v>45955</v>
      </c>
      <c r="F60" s="5">
        <v>45969</v>
      </c>
      <c r="G60" s="5">
        <v>45973</v>
      </c>
      <c r="H60" s="5" t="s">
        <v>34</v>
      </c>
      <c r="I60" s="5" t="s">
        <v>34</v>
      </c>
      <c r="J60" s="5" t="s">
        <v>34</v>
      </c>
      <c r="K60" s="91"/>
      <c r="L60" s="97"/>
    </row>
    <row r="61" spans="1:12">
      <c r="B61" s="19" t="s">
        <v>36</v>
      </c>
      <c r="C61" s="17"/>
      <c r="D61" s="5"/>
      <c r="E61" s="5"/>
      <c r="F61" s="5"/>
      <c r="G61" s="5"/>
      <c r="H61" s="5"/>
      <c r="I61" s="5"/>
      <c r="J61" s="5"/>
      <c r="K61" s="91"/>
      <c r="L61" s="97"/>
    </row>
    <row r="62" spans="1:12">
      <c r="B62" s="25"/>
      <c r="C62" s="17"/>
      <c r="D62" s="5"/>
      <c r="E62" s="5"/>
      <c r="F62" s="5"/>
      <c r="G62" s="5"/>
      <c r="H62" s="5"/>
      <c r="I62" s="5"/>
      <c r="J62" s="5"/>
      <c r="K62" s="91"/>
      <c r="L62" s="97"/>
    </row>
    <row r="63" spans="1:12" s="2" customFormat="1" ht="15.75" customHeight="1">
      <c r="A63" s="1"/>
      <c r="B63" s="21" t="s">
        <v>54</v>
      </c>
      <c r="L63" s="98"/>
    </row>
    <row r="64" spans="1:12" s="2" customFormat="1">
      <c r="B64" s="24" t="s">
        <v>53</v>
      </c>
      <c r="C64" s="13" t="s">
        <v>43</v>
      </c>
      <c r="D64" s="13" t="s">
        <v>11</v>
      </c>
      <c r="E64" s="13" t="s">
        <v>14</v>
      </c>
      <c r="F64" s="13" t="s">
        <v>5</v>
      </c>
      <c r="G64" s="13" t="s">
        <v>6</v>
      </c>
      <c r="H64" s="13" t="s">
        <v>7</v>
      </c>
      <c r="I64" s="13" t="s">
        <v>27</v>
      </c>
      <c r="J64" s="13" t="s">
        <v>28</v>
      </c>
      <c r="K64" s="13"/>
      <c r="L64" s="98"/>
    </row>
    <row r="65" spans="2:12" hidden="1">
      <c r="B65" s="20" t="s">
        <v>62</v>
      </c>
      <c r="C65" s="18" t="s">
        <v>66</v>
      </c>
      <c r="D65" s="5">
        <v>44287</v>
      </c>
      <c r="E65" s="5">
        <v>44293</v>
      </c>
      <c r="F65" s="5"/>
      <c r="G65" s="5"/>
      <c r="H65" s="5">
        <v>44304</v>
      </c>
      <c r="I65" s="5" t="s">
        <v>34</v>
      </c>
      <c r="J65" s="5" t="s">
        <v>34</v>
      </c>
      <c r="K65" s="91"/>
      <c r="L65" s="97"/>
    </row>
    <row r="66" spans="2:12">
      <c r="B66" s="27" t="s">
        <v>139</v>
      </c>
      <c r="C66" s="1" t="s">
        <v>147</v>
      </c>
      <c r="D66" s="55">
        <v>45932</v>
      </c>
      <c r="E66" s="5">
        <v>45935</v>
      </c>
      <c r="F66" s="5">
        <v>45948</v>
      </c>
      <c r="G66" s="5">
        <v>45956</v>
      </c>
      <c r="H66" s="5">
        <v>45957</v>
      </c>
      <c r="I66" s="5" t="s">
        <v>34</v>
      </c>
      <c r="J66" s="5" t="s">
        <v>34</v>
      </c>
      <c r="K66" s="91"/>
      <c r="L66" s="97"/>
    </row>
    <row r="67" spans="2:12">
      <c r="B67" s="86" t="s">
        <v>140</v>
      </c>
      <c r="C67" s="87" t="s">
        <v>142</v>
      </c>
      <c r="D67" s="84">
        <v>45939</v>
      </c>
      <c r="E67" s="84">
        <v>45942</v>
      </c>
      <c r="F67" s="84">
        <v>45955</v>
      </c>
      <c r="G67" s="84">
        <v>45963</v>
      </c>
      <c r="H67" s="84">
        <v>45964</v>
      </c>
      <c r="I67" s="84" t="s">
        <v>34</v>
      </c>
      <c r="J67" s="84" t="s">
        <v>34</v>
      </c>
      <c r="K67" s="84"/>
      <c r="L67" s="97"/>
    </row>
    <row r="68" spans="2:12">
      <c r="B68" s="20" t="s">
        <v>143</v>
      </c>
      <c r="C68" s="85" t="s">
        <v>146</v>
      </c>
      <c r="D68" s="5">
        <v>45946</v>
      </c>
      <c r="E68" s="5">
        <v>45949</v>
      </c>
      <c r="F68" s="5">
        <v>45962</v>
      </c>
      <c r="G68" s="5">
        <v>45970</v>
      </c>
      <c r="H68" s="84">
        <v>45971</v>
      </c>
      <c r="I68" s="5" t="s">
        <v>34</v>
      </c>
      <c r="J68" s="5" t="s">
        <v>34</v>
      </c>
      <c r="K68" s="91"/>
      <c r="L68" s="97"/>
    </row>
    <row r="69" spans="2:12">
      <c r="B69" s="19" t="s">
        <v>36</v>
      </c>
      <c r="C69" s="50"/>
      <c r="D69" s="44"/>
      <c r="E69" s="44"/>
      <c r="F69" s="44"/>
      <c r="G69" s="44"/>
      <c r="H69" s="52"/>
      <c r="I69" s="44"/>
      <c r="J69" s="44"/>
      <c r="K69" s="44"/>
      <c r="L69" s="97"/>
    </row>
    <row r="70" spans="2:12" hidden="1">
      <c r="B70" s="28" t="s">
        <v>63</v>
      </c>
      <c r="C70" s="18" t="s">
        <v>67</v>
      </c>
      <c r="D70" s="5">
        <v>44295</v>
      </c>
      <c r="E70" s="5">
        <v>44301</v>
      </c>
      <c r="F70" s="5"/>
      <c r="G70" s="5"/>
      <c r="H70" s="5">
        <v>44311</v>
      </c>
      <c r="I70" s="5" t="s">
        <v>34</v>
      </c>
      <c r="J70" s="2" t="s">
        <v>34</v>
      </c>
      <c r="K70" s="2"/>
      <c r="L70" s="97"/>
    </row>
    <row r="71" spans="2:12" hidden="1">
      <c r="B71" s="20" t="s">
        <v>64</v>
      </c>
      <c r="C71" s="35">
        <v>111</v>
      </c>
      <c r="D71" s="5">
        <v>44309</v>
      </c>
      <c r="E71" s="5">
        <v>44314</v>
      </c>
      <c r="F71" s="5"/>
      <c r="G71" s="5"/>
      <c r="H71" s="5">
        <v>44325</v>
      </c>
      <c r="I71" s="5" t="s">
        <v>34</v>
      </c>
      <c r="J71" s="5" t="s">
        <v>34</v>
      </c>
      <c r="K71" s="91"/>
      <c r="L71" s="97"/>
    </row>
    <row r="72" spans="2:12" hidden="1">
      <c r="B72" s="20" t="s">
        <v>65</v>
      </c>
      <c r="C72" s="35">
        <v>74</v>
      </c>
      <c r="D72" s="5">
        <v>44316</v>
      </c>
      <c r="E72" s="5">
        <v>44321</v>
      </c>
      <c r="F72" s="5"/>
      <c r="G72" s="5"/>
      <c r="H72" s="5">
        <v>44332</v>
      </c>
      <c r="I72" s="5" t="s">
        <v>34</v>
      </c>
      <c r="J72" s="5" t="s">
        <v>34</v>
      </c>
      <c r="K72" s="91"/>
      <c r="L72" s="97"/>
    </row>
    <row r="73" spans="2:12">
      <c r="B73" s="20"/>
      <c r="C73" s="35"/>
      <c r="D73" s="5"/>
      <c r="E73" s="5"/>
      <c r="F73" s="5"/>
      <c r="G73" s="5"/>
      <c r="H73" s="5"/>
      <c r="I73" s="5"/>
      <c r="J73" s="5"/>
      <c r="K73" s="91"/>
      <c r="L73" s="97"/>
    </row>
    <row r="74" spans="2:12">
      <c r="B74" s="21" t="s">
        <v>71</v>
      </c>
      <c r="C74" s="35"/>
      <c r="D74" s="5"/>
      <c r="E74" s="5"/>
      <c r="F74" s="5"/>
      <c r="G74" s="5"/>
      <c r="H74" s="5"/>
      <c r="I74" s="5"/>
      <c r="J74" s="5"/>
      <c r="K74" s="91"/>
      <c r="L74" s="97"/>
    </row>
    <row r="75" spans="2:12">
      <c r="B75" s="25" t="s">
        <v>53</v>
      </c>
      <c r="C75" s="54" t="s">
        <v>43</v>
      </c>
      <c r="D75" s="53" t="s">
        <v>73</v>
      </c>
      <c r="E75" s="53" t="s">
        <v>72</v>
      </c>
      <c r="F75" s="53" t="s">
        <v>5</v>
      </c>
      <c r="G75" s="53" t="s">
        <v>6</v>
      </c>
      <c r="H75" s="53" t="s">
        <v>7</v>
      </c>
      <c r="I75" s="53" t="s">
        <v>27</v>
      </c>
      <c r="J75" s="53" t="s">
        <v>28</v>
      </c>
      <c r="K75" s="53"/>
      <c r="L75" s="97"/>
    </row>
    <row r="76" spans="2:12">
      <c r="B76" s="25" t="s">
        <v>140</v>
      </c>
      <c r="C76" s="1" t="s">
        <v>142</v>
      </c>
      <c r="D76" s="5">
        <v>45944</v>
      </c>
      <c r="E76" s="5">
        <v>45950</v>
      </c>
      <c r="F76" s="5">
        <v>45962</v>
      </c>
      <c r="G76" s="5">
        <v>45965</v>
      </c>
      <c r="H76" s="5"/>
      <c r="I76" s="2" t="s">
        <v>34</v>
      </c>
      <c r="J76" s="2" t="s">
        <v>34</v>
      </c>
      <c r="K76" s="2"/>
      <c r="L76" s="97"/>
    </row>
    <row r="77" spans="2:12">
      <c r="B77" s="25" t="s">
        <v>149</v>
      </c>
      <c r="C77" s="68" t="s">
        <v>152</v>
      </c>
      <c r="D77" s="5">
        <v>45944</v>
      </c>
      <c r="E77" s="5">
        <v>45951</v>
      </c>
      <c r="F77" s="5"/>
      <c r="G77" s="5"/>
      <c r="H77" s="5">
        <v>45963</v>
      </c>
      <c r="I77" s="2" t="s">
        <v>34</v>
      </c>
      <c r="J77" s="2" t="s">
        <v>34</v>
      </c>
      <c r="K77" s="2"/>
      <c r="L77" s="97"/>
    </row>
    <row r="78" spans="2:12">
      <c r="B78" s="27" t="s">
        <v>143</v>
      </c>
      <c r="C78" s="68" t="s">
        <v>146</v>
      </c>
      <c r="D78" s="5">
        <v>45951</v>
      </c>
      <c r="E78" s="5">
        <v>45957</v>
      </c>
      <c r="F78" s="5">
        <v>45969</v>
      </c>
      <c r="G78" s="5">
        <v>45972</v>
      </c>
      <c r="H78" s="5"/>
      <c r="I78" s="2" t="s">
        <v>34</v>
      </c>
      <c r="J78" s="2" t="s">
        <v>34</v>
      </c>
      <c r="K78" s="2"/>
      <c r="L78" s="97"/>
    </row>
    <row r="79" spans="2:12">
      <c r="B79" s="27" t="s">
        <v>62</v>
      </c>
      <c r="C79" s="68" t="s">
        <v>148</v>
      </c>
      <c r="D79" s="5">
        <v>45951</v>
      </c>
      <c r="E79" s="5">
        <v>45958</v>
      </c>
      <c r="F79" s="5"/>
      <c r="G79" s="5"/>
      <c r="H79" s="5">
        <v>45970</v>
      </c>
      <c r="I79" s="2" t="s">
        <v>34</v>
      </c>
      <c r="J79" s="2" t="s">
        <v>34</v>
      </c>
      <c r="K79" s="2"/>
      <c r="L79" s="97"/>
    </row>
    <row r="80" spans="2:12">
      <c r="B80" s="19" t="s">
        <v>36</v>
      </c>
      <c r="C80" s="2"/>
      <c r="D80" s="2"/>
      <c r="E80" s="2"/>
      <c r="F80" s="2"/>
      <c r="G80" s="2"/>
      <c r="H80" s="2"/>
      <c r="I80" s="2"/>
      <c r="J80" s="2"/>
      <c r="K80" s="2"/>
      <c r="L80" s="97"/>
    </row>
    <row r="81" spans="1:12">
      <c r="B81" s="21"/>
      <c r="C81" s="2"/>
      <c r="D81" s="2"/>
      <c r="E81" s="2"/>
      <c r="F81" s="2"/>
      <c r="G81" s="2"/>
      <c r="H81" s="2"/>
      <c r="I81" s="2"/>
      <c r="J81" s="2"/>
      <c r="K81" s="2"/>
      <c r="L81" s="97"/>
    </row>
    <row r="82" spans="1:12">
      <c r="B82" s="21" t="s">
        <v>75</v>
      </c>
      <c r="C82" s="35"/>
      <c r="D82" s="5"/>
      <c r="E82" s="5"/>
      <c r="F82" s="5"/>
      <c r="G82" s="5"/>
      <c r="H82" s="5"/>
      <c r="I82" s="5"/>
      <c r="J82" s="5"/>
      <c r="K82" s="91"/>
      <c r="L82" s="97"/>
    </row>
    <row r="83" spans="1:12" s="2" customFormat="1">
      <c r="A83" s="1"/>
      <c r="B83" s="25" t="s">
        <v>53</v>
      </c>
      <c r="C83" s="54" t="s">
        <v>43</v>
      </c>
      <c r="D83" s="53" t="s">
        <v>76</v>
      </c>
      <c r="E83" s="53" t="s">
        <v>77</v>
      </c>
      <c r="F83" s="53" t="s">
        <v>5</v>
      </c>
      <c r="G83" s="53" t="s">
        <v>6</v>
      </c>
      <c r="H83" s="53" t="s">
        <v>7</v>
      </c>
      <c r="I83" s="53" t="s">
        <v>27</v>
      </c>
      <c r="J83" s="53" t="s">
        <v>28</v>
      </c>
      <c r="K83" s="53"/>
      <c r="L83" s="98"/>
    </row>
    <row r="84" spans="1:12">
      <c r="B84" s="27" t="s">
        <v>122</v>
      </c>
      <c r="C84" s="1" t="s">
        <v>125</v>
      </c>
      <c r="D84" s="5">
        <v>45940</v>
      </c>
      <c r="E84" s="5">
        <v>45946</v>
      </c>
      <c r="F84" s="5">
        <v>45967</v>
      </c>
      <c r="G84" s="5">
        <v>45971</v>
      </c>
      <c r="H84" s="2" t="s">
        <v>34</v>
      </c>
      <c r="I84" s="2" t="s">
        <v>34</v>
      </c>
      <c r="J84" s="2" t="s">
        <v>34</v>
      </c>
      <c r="K84" s="2"/>
      <c r="L84" s="97"/>
    </row>
    <row r="85" spans="1:12">
      <c r="B85" s="27" t="s">
        <v>123</v>
      </c>
      <c r="C85" s="1" t="s">
        <v>126</v>
      </c>
      <c r="D85" s="5">
        <v>45947</v>
      </c>
      <c r="E85" s="5">
        <v>45953</v>
      </c>
      <c r="F85" s="5">
        <v>45974</v>
      </c>
      <c r="G85" s="5">
        <v>45978</v>
      </c>
      <c r="H85" s="2" t="s">
        <v>34</v>
      </c>
      <c r="I85" s="2" t="s">
        <v>34</v>
      </c>
      <c r="J85" s="2" t="s">
        <v>34</v>
      </c>
      <c r="K85" s="2"/>
      <c r="L85" s="97"/>
    </row>
    <row r="86" spans="1:12">
      <c r="B86" s="25" t="s">
        <v>124</v>
      </c>
      <c r="C86" s="1" t="s">
        <v>127</v>
      </c>
      <c r="D86" s="5">
        <v>45954</v>
      </c>
      <c r="E86" s="5">
        <v>45960</v>
      </c>
      <c r="F86" s="5">
        <v>45981</v>
      </c>
      <c r="G86" s="5">
        <v>45985</v>
      </c>
      <c r="H86" s="2" t="s">
        <v>34</v>
      </c>
      <c r="I86" s="2" t="s">
        <v>34</v>
      </c>
      <c r="J86" s="2" t="s">
        <v>34</v>
      </c>
      <c r="K86" s="2"/>
      <c r="L86" s="97"/>
    </row>
    <row r="87" spans="1:12">
      <c r="B87" s="19" t="s">
        <v>36</v>
      </c>
      <c r="C87" s="2"/>
      <c r="D87" s="2"/>
      <c r="E87" s="2"/>
      <c r="F87" s="2"/>
      <c r="G87" s="2"/>
      <c r="H87" s="2"/>
      <c r="I87" s="2"/>
      <c r="J87" s="2"/>
      <c r="K87" s="2"/>
      <c r="L87" s="97"/>
    </row>
    <row r="88" spans="1:12">
      <c r="B88" s="21"/>
      <c r="C88" s="2"/>
      <c r="D88" s="2"/>
      <c r="E88" s="2"/>
      <c r="F88" s="2"/>
      <c r="G88" s="2"/>
      <c r="H88" s="2"/>
      <c r="I88" s="2"/>
      <c r="J88" s="2"/>
      <c r="K88" s="2"/>
      <c r="L88" s="97"/>
    </row>
    <row r="89" spans="1:12">
      <c r="B89" s="21" t="s">
        <v>15</v>
      </c>
      <c r="C89" s="2"/>
      <c r="D89" s="2"/>
      <c r="E89" s="2"/>
      <c r="F89" s="2"/>
      <c r="G89" s="2"/>
      <c r="H89" s="2"/>
      <c r="I89" s="2"/>
      <c r="J89" s="2"/>
      <c r="K89" s="2"/>
      <c r="L89" s="97"/>
    </row>
    <row r="90" spans="1:12" s="2" customFormat="1">
      <c r="A90" s="1"/>
      <c r="B90" s="24" t="s">
        <v>1</v>
      </c>
      <c r="C90" s="13" t="s">
        <v>43</v>
      </c>
      <c r="D90" s="13" t="s">
        <v>70</v>
      </c>
      <c r="E90" s="13" t="s">
        <v>16</v>
      </c>
      <c r="F90" s="13" t="s">
        <v>5</v>
      </c>
      <c r="G90" s="13" t="s">
        <v>6</v>
      </c>
      <c r="H90" s="13" t="s">
        <v>7</v>
      </c>
      <c r="I90" s="13" t="s">
        <v>27</v>
      </c>
      <c r="J90" s="13" t="s">
        <v>28</v>
      </c>
      <c r="K90" s="13"/>
      <c r="L90" s="98"/>
    </row>
    <row r="91" spans="1:12" s="2" customFormat="1">
      <c r="A91" s="1"/>
      <c r="B91" s="25" t="s">
        <v>170</v>
      </c>
      <c r="C91" s="71" t="s">
        <v>99</v>
      </c>
      <c r="D91" s="5">
        <v>45931</v>
      </c>
      <c r="E91" s="5">
        <v>45937</v>
      </c>
      <c r="F91" s="55">
        <v>45963</v>
      </c>
      <c r="G91" s="5">
        <v>45959</v>
      </c>
      <c r="H91" s="5">
        <v>45966</v>
      </c>
      <c r="I91" s="2" t="s">
        <v>34</v>
      </c>
      <c r="J91" s="2" t="s">
        <v>34</v>
      </c>
      <c r="L91" s="98"/>
    </row>
    <row r="92" spans="1:12" s="2" customFormat="1">
      <c r="A92" s="1"/>
      <c r="B92" s="106" t="s">
        <v>96</v>
      </c>
      <c r="C92" s="71"/>
      <c r="D92" s="94"/>
      <c r="E92" s="5">
        <v>45944</v>
      </c>
      <c r="F92" s="5"/>
      <c r="G92" s="5"/>
      <c r="H92" s="5"/>
      <c r="I92" s="2" t="s">
        <v>34</v>
      </c>
      <c r="J92" s="2" t="s">
        <v>34</v>
      </c>
      <c r="L92" s="98"/>
    </row>
    <row r="93" spans="1:12">
      <c r="A93" s="2"/>
      <c r="B93" s="25" t="s">
        <v>97</v>
      </c>
      <c r="C93" s="76" t="s">
        <v>99</v>
      </c>
      <c r="D93" s="5">
        <v>45945</v>
      </c>
      <c r="E93" s="5">
        <v>45951</v>
      </c>
      <c r="F93" s="5">
        <v>45977</v>
      </c>
      <c r="G93" s="5">
        <v>45973</v>
      </c>
      <c r="H93" s="5">
        <v>45980</v>
      </c>
      <c r="I93" s="2" t="s">
        <v>34</v>
      </c>
      <c r="J93" s="2" t="s">
        <v>34</v>
      </c>
      <c r="K93" s="2"/>
      <c r="L93" s="97"/>
    </row>
    <row r="94" spans="1:12">
      <c r="A94" s="2"/>
      <c r="B94" s="25" t="s">
        <v>98</v>
      </c>
      <c r="C94" s="71" t="s">
        <v>99</v>
      </c>
      <c r="D94" s="91">
        <v>45952</v>
      </c>
      <c r="E94" s="5">
        <v>45958</v>
      </c>
      <c r="F94" s="5">
        <v>45984</v>
      </c>
      <c r="G94" s="5">
        <v>45980</v>
      </c>
      <c r="H94" s="5">
        <v>45987</v>
      </c>
      <c r="I94" s="2" t="s">
        <v>34</v>
      </c>
      <c r="J94" s="2" t="s">
        <v>34</v>
      </c>
      <c r="K94" s="2"/>
      <c r="L94" s="97"/>
    </row>
    <row r="95" spans="1:12">
      <c r="B95" s="25" t="s">
        <v>36</v>
      </c>
      <c r="C95" s="4"/>
      <c r="D95" s="5"/>
      <c r="E95" s="5"/>
      <c r="F95" s="5"/>
      <c r="G95" s="5"/>
      <c r="H95" s="5"/>
      <c r="I95" s="2"/>
      <c r="J95" s="2"/>
      <c r="K95" s="2"/>
      <c r="L95" s="97"/>
    </row>
    <row r="96" spans="1:12">
      <c r="B96" s="27"/>
      <c r="C96" s="2"/>
      <c r="D96" s="5"/>
      <c r="E96" s="5"/>
      <c r="F96" s="5"/>
      <c r="G96" s="5"/>
      <c r="H96" s="5"/>
      <c r="I96" s="2"/>
      <c r="J96" s="2"/>
      <c r="K96" s="2"/>
      <c r="L96" s="97"/>
    </row>
    <row r="97" spans="2:12">
      <c r="B97" s="21" t="s">
        <v>19</v>
      </c>
      <c r="C97" s="2"/>
      <c r="D97" s="2"/>
      <c r="E97" s="2"/>
      <c r="F97" s="2"/>
      <c r="G97" s="2"/>
      <c r="H97" s="2"/>
      <c r="I97" s="2"/>
      <c r="J97" s="2"/>
      <c r="K97" s="2"/>
      <c r="L97" s="97"/>
    </row>
    <row r="98" spans="2:12">
      <c r="B98" s="24" t="s">
        <v>1</v>
      </c>
      <c r="C98" s="13" t="s">
        <v>2</v>
      </c>
      <c r="D98" s="13" t="s">
        <v>30</v>
      </c>
      <c r="E98" s="13" t="s">
        <v>29</v>
      </c>
      <c r="F98" s="13" t="s">
        <v>5</v>
      </c>
      <c r="G98" s="13" t="s">
        <v>6</v>
      </c>
      <c r="H98" s="13" t="s">
        <v>7</v>
      </c>
      <c r="I98" s="13" t="s">
        <v>27</v>
      </c>
      <c r="J98" s="13" t="s">
        <v>28</v>
      </c>
      <c r="K98" s="13"/>
      <c r="L98" s="97"/>
    </row>
    <row r="99" spans="2:12">
      <c r="B99" s="33" t="s">
        <v>95</v>
      </c>
      <c r="C99" s="75" t="s">
        <v>99</v>
      </c>
      <c r="D99" s="56">
        <v>45939</v>
      </c>
      <c r="E99" s="56">
        <v>45947</v>
      </c>
      <c r="F99" s="57">
        <v>45962</v>
      </c>
      <c r="G99" s="81">
        <v>45959</v>
      </c>
      <c r="H99" s="57">
        <v>45965</v>
      </c>
      <c r="I99" s="51" t="s">
        <v>34</v>
      </c>
      <c r="J99" s="51" t="s">
        <v>34</v>
      </c>
      <c r="K99" s="51"/>
      <c r="L99" s="97"/>
    </row>
    <row r="100" spans="2:12">
      <c r="B100" s="33" t="s">
        <v>120</v>
      </c>
      <c r="C100" s="75" t="s">
        <v>99</v>
      </c>
      <c r="D100" s="80">
        <v>45947</v>
      </c>
      <c r="E100" s="80">
        <v>45954</v>
      </c>
      <c r="F100" s="81">
        <v>45969</v>
      </c>
      <c r="G100" s="81">
        <v>45966</v>
      </c>
      <c r="H100" s="81">
        <v>45972</v>
      </c>
      <c r="I100" s="51" t="s">
        <v>34</v>
      </c>
      <c r="J100" s="51" t="s">
        <v>34</v>
      </c>
      <c r="K100" s="51"/>
      <c r="L100" s="97"/>
    </row>
    <row r="101" spans="2:12">
      <c r="B101" s="33" t="s">
        <v>97</v>
      </c>
      <c r="C101" s="95" t="s">
        <v>99</v>
      </c>
      <c r="D101" s="80">
        <v>45953</v>
      </c>
      <c r="E101" s="81">
        <v>45961</v>
      </c>
      <c r="F101" s="81">
        <v>45976</v>
      </c>
      <c r="G101" s="81">
        <v>45973</v>
      </c>
      <c r="H101" s="81">
        <v>45979</v>
      </c>
      <c r="I101" s="51" t="s">
        <v>34</v>
      </c>
      <c r="J101" s="51" t="s">
        <v>34</v>
      </c>
      <c r="K101" s="51"/>
      <c r="L101" s="97"/>
    </row>
    <row r="102" spans="2:12">
      <c r="B102" s="33" t="s">
        <v>98</v>
      </c>
      <c r="C102" s="95" t="s">
        <v>121</v>
      </c>
      <c r="D102" s="80">
        <v>45961</v>
      </c>
      <c r="E102" s="81">
        <v>45968</v>
      </c>
      <c r="F102" s="81">
        <v>45983</v>
      </c>
      <c r="G102" s="81">
        <v>45980</v>
      </c>
      <c r="H102" s="81">
        <v>45986</v>
      </c>
      <c r="I102" s="51" t="s">
        <v>34</v>
      </c>
      <c r="J102" s="51" t="s">
        <v>34</v>
      </c>
      <c r="K102" s="51"/>
      <c r="L102" s="97"/>
    </row>
    <row r="103" spans="2:12">
      <c r="B103" s="19" t="s">
        <v>36</v>
      </c>
      <c r="C103" s="39"/>
      <c r="D103" s="40"/>
      <c r="E103" s="41"/>
      <c r="F103" s="41"/>
      <c r="G103" s="41"/>
      <c r="H103" s="41"/>
      <c r="I103" s="41"/>
      <c r="J103" s="41"/>
      <c r="K103" s="41"/>
      <c r="L103" s="97"/>
    </row>
    <row r="104" spans="2:12">
      <c r="B104" s="33"/>
      <c r="C104" s="29"/>
      <c r="D104" s="30"/>
      <c r="E104" s="31"/>
      <c r="F104" s="31"/>
      <c r="G104" s="31"/>
      <c r="H104" s="31"/>
      <c r="I104" s="5"/>
      <c r="J104" s="2"/>
      <c r="K104" s="2"/>
      <c r="L104" s="97"/>
    </row>
    <row r="105" spans="2:12">
      <c r="B105" s="21" t="s">
        <v>20</v>
      </c>
      <c r="C105" s="2"/>
      <c r="D105" s="2"/>
      <c r="E105" s="2"/>
      <c r="F105" s="2"/>
      <c r="G105" s="2"/>
      <c r="H105" s="2"/>
      <c r="I105" s="2"/>
      <c r="J105" s="2"/>
      <c r="K105" s="2"/>
      <c r="L105" s="97"/>
    </row>
    <row r="106" spans="2:12">
      <c r="B106" s="24" t="s">
        <v>1</v>
      </c>
      <c r="C106" s="13" t="s">
        <v>2</v>
      </c>
      <c r="D106" s="13" t="s">
        <v>31</v>
      </c>
      <c r="E106" s="13" t="s">
        <v>26</v>
      </c>
      <c r="F106" s="13" t="s">
        <v>5</v>
      </c>
      <c r="G106" s="13" t="s">
        <v>6</v>
      </c>
      <c r="H106" s="13" t="s">
        <v>7</v>
      </c>
      <c r="I106" s="13" t="s">
        <v>27</v>
      </c>
      <c r="J106" s="13" t="s">
        <v>28</v>
      </c>
      <c r="K106" s="13"/>
      <c r="L106" s="97"/>
    </row>
    <row r="107" spans="2:12">
      <c r="B107" s="27" t="s">
        <v>80</v>
      </c>
      <c r="C107" s="73" t="s">
        <v>83</v>
      </c>
      <c r="D107" s="45">
        <v>45933</v>
      </c>
      <c r="E107" s="45">
        <v>45937</v>
      </c>
      <c r="F107" s="10"/>
      <c r="G107" s="62">
        <v>45947</v>
      </c>
      <c r="H107" s="62">
        <v>45953</v>
      </c>
      <c r="I107" s="62"/>
      <c r="J107" s="62"/>
      <c r="K107" s="62"/>
      <c r="L107" s="97"/>
    </row>
    <row r="108" spans="2:12">
      <c r="B108" s="27" t="s">
        <v>111</v>
      </c>
      <c r="C108" s="73" t="s">
        <v>116</v>
      </c>
      <c r="D108" s="62">
        <v>45939</v>
      </c>
      <c r="E108" s="62">
        <v>45941</v>
      </c>
      <c r="F108" s="62">
        <v>45954</v>
      </c>
      <c r="G108" s="62"/>
      <c r="H108" s="62"/>
      <c r="I108" s="45">
        <v>45964</v>
      </c>
      <c r="J108" s="62">
        <v>45951</v>
      </c>
      <c r="K108" s="62"/>
      <c r="L108" s="97"/>
    </row>
    <row r="109" spans="2:12">
      <c r="B109" s="27" t="s">
        <v>79</v>
      </c>
      <c r="C109" s="74" t="s">
        <v>84</v>
      </c>
      <c r="D109" s="66">
        <v>45940</v>
      </c>
      <c r="E109" s="66">
        <v>45944</v>
      </c>
      <c r="F109" s="62">
        <v>45957</v>
      </c>
      <c r="G109" s="66">
        <v>45954</v>
      </c>
      <c r="H109" s="66">
        <v>45959</v>
      </c>
      <c r="I109" s="66"/>
      <c r="J109" s="10"/>
      <c r="K109" s="10"/>
      <c r="L109" s="97"/>
    </row>
    <row r="110" spans="2:12">
      <c r="B110" s="27" t="s">
        <v>78</v>
      </c>
      <c r="C110" s="74" t="s">
        <v>85</v>
      </c>
      <c r="D110" s="66">
        <v>45946</v>
      </c>
      <c r="E110" s="66">
        <v>45949</v>
      </c>
      <c r="F110" s="62">
        <v>45962</v>
      </c>
      <c r="G110" s="78">
        <v>45959</v>
      </c>
      <c r="H110" s="66">
        <v>45962</v>
      </c>
      <c r="I110" s="104"/>
      <c r="J110" s="67"/>
      <c r="K110" s="102"/>
      <c r="L110" s="97"/>
    </row>
    <row r="111" spans="2:12">
      <c r="B111" s="27" t="s">
        <v>167</v>
      </c>
      <c r="C111" s="73" t="s">
        <v>169</v>
      </c>
      <c r="D111" s="62">
        <v>45946</v>
      </c>
      <c r="E111" s="62">
        <v>45950</v>
      </c>
      <c r="F111" s="62"/>
      <c r="G111" s="62"/>
      <c r="H111" s="62"/>
      <c r="I111" s="10">
        <v>45972</v>
      </c>
      <c r="J111" s="79">
        <v>45960</v>
      </c>
      <c r="K111" s="100"/>
      <c r="L111" s="97"/>
    </row>
    <row r="112" spans="2:12">
      <c r="B112" s="27" t="s">
        <v>81</v>
      </c>
      <c r="C112" s="99" t="s">
        <v>86</v>
      </c>
      <c r="D112" s="101">
        <v>45953</v>
      </c>
      <c r="E112" s="102">
        <v>45956</v>
      </c>
      <c r="F112" s="62">
        <v>45969</v>
      </c>
      <c r="G112" s="101">
        <v>45966</v>
      </c>
      <c r="H112" s="101">
        <v>45977</v>
      </c>
      <c r="I112" s="102"/>
      <c r="J112" s="10"/>
      <c r="K112" s="10"/>
      <c r="L112" s="97"/>
    </row>
    <row r="113" spans="2:12">
      <c r="B113" s="27" t="s">
        <v>168</v>
      </c>
      <c r="C113" s="73" t="s">
        <v>94</v>
      </c>
      <c r="D113" s="10">
        <v>45953</v>
      </c>
      <c r="E113" s="10">
        <v>45956</v>
      </c>
      <c r="F113" s="62"/>
      <c r="G113" s="10"/>
      <c r="H113" s="10"/>
      <c r="I113" s="10">
        <v>45975</v>
      </c>
      <c r="J113" s="10">
        <v>45964</v>
      </c>
      <c r="K113" s="10"/>
      <c r="L113" s="97"/>
    </row>
    <row r="114" spans="2:12">
      <c r="B114" s="27" t="s">
        <v>82</v>
      </c>
      <c r="C114" s="99" t="s">
        <v>87</v>
      </c>
      <c r="D114" s="100">
        <v>45960</v>
      </c>
      <c r="E114" s="100">
        <v>45962</v>
      </c>
      <c r="F114" s="62">
        <v>45975</v>
      </c>
      <c r="G114" s="100">
        <v>45971</v>
      </c>
      <c r="H114" s="100"/>
      <c r="I114" s="103"/>
      <c r="J114" s="100"/>
      <c r="K114" s="100"/>
      <c r="L114" s="97"/>
    </row>
    <row r="115" spans="2:12">
      <c r="B115" s="19" t="s">
        <v>36</v>
      </c>
      <c r="C115" s="4"/>
      <c r="D115" s="10"/>
      <c r="E115" s="10"/>
      <c r="F115" s="10"/>
      <c r="G115" s="10"/>
      <c r="H115" s="10"/>
      <c r="I115" s="10"/>
      <c r="J115" s="10"/>
      <c r="K115" s="10"/>
      <c r="L115" s="97"/>
    </row>
    <row r="116" spans="2:12">
      <c r="B116" s="19"/>
      <c r="C116" s="4"/>
      <c r="D116" s="10"/>
      <c r="E116" s="10"/>
      <c r="F116" s="10"/>
      <c r="G116" s="10"/>
      <c r="H116" s="10"/>
      <c r="I116" s="10"/>
      <c r="J116" s="10"/>
      <c r="K116" s="10"/>
      <c r="L116" s="97"/>
    </row>
    <row r="117" spans="2:12">
      <c r="B117" s="21" t="s">
        <v>17</v>
      </c>
      <c r="C117" s="2"/>
      <c r="D117" s="2"/>
      <c r="E117" s="2"/>
      <c r="F117" s="2"/>
      <c r="G117" s="2"/>
      <c r="H117" s="2"/>
      <c r="I117" s="2"/>
      <c r="J117" s="2"/>
      <c r="K117" s="2"/>
      <c r="L117" s="97"/>
    </row>
    <row r="118" spans="2:12">
      <c r="B118" s="22" t="s">
        <v>18</v>
      </c>
      <c r="C118" s="2"/>
      <c r="D118" s="2"/>
      <c r="E118" s="2"/>
      <c r="F118" s="2"/>
      <c r="G118" s="2"/>
      <c r="H118" s="2"/>
      <c r="I118" s="2"/>
      <c r="J118" s="2"/>
      <c r="K118" s="2"/>
      <c r="L118" s="97"/>
    </row>
    <row r="119" spans="2:12">
      <c r="B119" s="24" t="s">
        <v>24</v>
      </c>
      <c r="C119" s="13" t="s">
        <v>171</v>
      </c>
      <c r="D119" s="13" t="s">
        <v>68</v>
      </c>
      <c r="E119" s="13" t="s">
        <v>12</v>
      </c>
      <c r="F119" s="13" t="s">
        <v>44</v>
      </c>
      <c r="G119" s="13" t="s">
        <v>5</v>
      </c>
      <c r="H119" s="13" t="s">
        <v>6</v>
      </c>
      <c r="I119" s="13" t="s">
        <v>7</v>
      </c>
      <c r="J119" s="13" t="s">
        <v>27</v>
      </c>
      <c r="K119" s="13" t="s">
        <v>28</v>
      </c>
      <c r="L119" s="97"/>
    </row>
    <row r="120" spans="2:12">
      <c r="B120" s="65" t="s">
        <v>89</v>
      </c>
      <c r="C120" s="55">
        <v>45933</v>
      </c>
      <c r="D120" s="55">
        <v>45935</v>
      </c>
      <c r="E120" s="36" t="s">
        <v>91</v>
      </c>
      <c r="F120" s="5">
        <v>45938</v>
      </c>
      <c r="G120" s="5"/>
      <c r="H120" s="5"/>
      <c r="I120" s="2" t="s">
        <v>35</v>
      </c>
      <c r="J120" s="2" t="s">
        <v>35</v>
      </c>
      <c r="K120" s="2" t="s">
        <v>35</v>
      </c>
      <c r="L120" s="98"/>
    </row>
    <row r="121" spans="2:12">
      <c r="B121" s="65" t="s">
        <v>80</v>
      </c>
      <c r="C121" s="55">
        <v>45931</v>
      </c>
      <c r="D121" s="10">
        <v>45935</v>
      </c>
      <c r="E121" s="36" t="s">
        <v>83</v>
      </c>
      <c r="F121" s="10"/>
      <c r="G121" s="91">
        <v>45952</v>
      </c>
      <c r="H121" s="91">
        <v>45948</v>
      </c>
      <c r="I121" s="2" t="s">
        <v>35</v>
      </c>
      <c r="J121" s="2" t="s">
        <v>35</v>
      </c>
      <c r="K121" s="2" t="s">
        <v>35</v>
      </c>
      <c r="L121" s="97"/>
    </row>
    <row r="122" spans="2:12">
      <c r="B122" s="65" t="s">
        <v>79</v>
      </c>
      <c r="C122" s="55">
        <v>45933</v>
      </c>
      <c r="D122" s="10">
        <v>45940</v>
      </c>
      <c r="E122" s="1" t="s">
        <v>84</v>
      </c>
      <c r="F122" s="10"/>
      <c r="G122" s="5">
        <v>45955</v>
      </c>
      <c r="H122" s="5">
        <v>45952</v>
      </c>
      <c r="I122" s="2" t="s">
        <v>35</v>
      </c>
      <c r="J122" s="2" t="s">
        <v>35</v>
      </c>
      <c r="K122" s="2" t="s">
        <v>35</v>
      </c>
      <c r="L122" s="97"/>
    </row>
    <row r="123" spans="2:12">
      <c r="B123" s="105" t="s">
        <v>90</v>
      </c>
      <c r="C123" s="55">
        <v>45940</v>
      </c>
      <c r="D123" s="55">
        <v>45942</v>
      </c>
      <c r="E123" s="36" t="s">
        <v>92</v>
      </c>
      <c r="F123" s="5">
        <v>45945</v>
      </c>
      <c r="G123" s="55"/>
      <c r="H123" s="55"/>
      <c r="I123" s="2" t="s">
        <v>35</v>
      </c>
      <c r="J123" s="2" t="s">
        <v>35</v>
      </c>
      <c r="K123" s="2" t="s">
        <v>35</v>
      </c>
      <c r="L123" s="97"/>
    </row>
    <row r="124" spans="2:12">
      <c r="B124" s="105" t="s">
        <v>78</v>
      </c>
      <c r="C124" s="55">
        <v>45940</v>
      </c>
      <c r="D124" s="10">
        <v>45944</v>
      </c>
      <c r="E124" s="36" t="s">
        <v>85</v>
      </c>
      <c r="F124" s="109"/>
      <c r="G124" s="91">
        <v>45961</v>
      </c>
      <c r="H124" s="91">
        <v>45959</v>
      </c>
      <c r="I124" s="2" t="s">
        <v>35</v>
      </c>
      <c r="J124" s="2" t="s">
        <v>35</v>
      </c>
      <c r="K124" s="2" t="s">
        <v>35</v>
      </c>
      <c r="L124" s="97"/>
    </row>
    <row r="125" spans="2:12">
      <c r="B125" s="105" t="s">
        <v>89</v>
      </c>
      <c r="C125" s="55">
        <v>45947</v>
      </c>
      <c r="D125" s="91">
        <v>45949</v>
      </c>
      <c r="E125" s="36" t="s">
        <v>93</v>
      </c>
      <c r="F125" s="91">
        <v>45952</v>
      </c>
      <c r="G125" s="91"/>
      <c r="H125" s="91"/>
      <c r="I125" s="2" t="s">
        <v>35</v>
      </c>
      <c r="J125" s="2" t="s">
        <v>35</v>
      </c>
      <c r="K125" s="2" t="s">
        <v>35</v>
      </c>
      <c r="L125" s="97"/>
    </row>
    <row r="126" spans="2:12">
      <c r="B126" s="27" t="s">
        <v>81</v>
      </c>
      <c r="C126" s="55">
        <v>45947</v>
      </c>
      <c r="D126" s="91">
        <v>45952</v>
      </c>
      <c r="E126" s="36" t="s">
        <v>86</v>
      </c>
      <c r="F126" s="109"/>
      <c r="G126" s="55">
        <v>45968</v>
      </c>
      <c r="H126" s="55">
        <v>45966</v>
      </c>
      <c r="I126" s="2" t="s">
        <v>35</v>
      </c>
      <c r="J126" s="2" t="s">
        <v>35</v>
      </c>
      <c r="K126" s="2" t="s">
        <v>35</v>
      </c>
      <c r="L126" s="97"/>
    </row>
    <row r="127" spans="2:12">
      <c r="B127" s="27" t="s">
        <v>90</v>
      </c>
      <c r="C127" s="55">
        <v>45954</v>
      </c>
      <c r="D127" s="55">
        <v>45956</v>
      </c>
      <c r="E127" s="36" t="s">
        <v>94</v>
      </c>
      <c r="F127" s="91">
        <v>45959</v>
      </c>
      <c r="G127" s="91"/>
      <c r="H127" s="55"/>
      <c r="I127" s="2" t="s">
        <v>35</v>
      </c>
      <c r="J127" s="2" t="s">
        <v>35</v>
      </c>
      <c r="K127" s="2" t="s">
        <v>35</v>
      </c>
      <c r="L127" s="97"/>
    </row>
    <row r="128" spans="2:12">
      <c r="B128" s="27" t="s">
        <v>82</v>
      </c>
      <c r="C128" s="55">
        <v>45954</v>
      </c>
      <c r="D128" s="10">
        <v>45958</v>
      </c>
      <c r="E128" s="36" t="s">
        <v>87</v>
      </c>
      <c r="F128" s="109"/>
      <c r="G128" s="5">
        <v>45975</v>
      </c>
      <c r="H128" s="91">
        <v>45973</v>
      </c>
      <c r="I128" s="2" t="s">
        <v>35</v>
      </c>
      <c r="J128" s="2" t="s">
        <v>35</v>
      </c>
      <c r="K128" s="2" t="s">
        <v>35</v>
      </c>
      <c r="L128" s="97"/>
    </row>
    <row r="129" spans="2:12">
      <c r="B129" s="27" t="s">
        <v>80</v>
      </c>
      <c r="C129" s="55">
        <v>45961</v>
      </c>
      <c r="D129" s="10">
        <v>45965</v>
      </c>
      <c r="E129" s="36" t="s">
        <v>88</v>
      </c>
      <c r="F129" s="109"/>
      <c r="G129" s="5">
        <v>45982</v>
      </c>
      <c r="H129" s="91">
        <v>45980</v>
      </c>
      <c r="I129" s="2" t="s">
        <v>35</v>
      </c>
      <c r="J129" s="2" t="s">
        <v>35</v>
      </c>
      <c r="K129" s="2" t="s">
        <v>35</v>
      </c>
      <c r="L129" s="97"/>
    </row>
    <row r="130" spans="2:12">
      <c r="B130" s="27" t="s">
        <v>36</v>
      </c>
      <c r="C130" s="55"/>
      <c r="D130" s="10"/>
      <c r="E130" s="2"/>
      <c r="F130" s="5"/>
      <c r="G130" s="5"/>
      <c r="H130" s="5"/>
      <c r="I130" s="5"/>
      <c r="J130" s="5"/>
      <c r="K130" s="91"/>
      <c r="L130" s="97"/>
    </row>
    <row r="131" spans="2:12">
      <c r="B131" s="27"/>
      <c r="C131" s="10"/>
      <c r="D131" s="2"/>
      <c r="E131" s="5"/>
      <c r="F131" s="5"/>
      <c r="G131" s="5"/>
      <c r="H131" s="5"/>
      <c r="I131" s="5"/>
      <c r="J131" s="2"/>
      <c r="K131" s="2"/>
      <c r="L131" s="97"/>
    </row>
    <row r="132" spans="2:12">
      <c r="B132" s="21" t="s">
        <v>21</v>
      </c>
      <c r="C132" s="2"/>
      <c r="D132" s="2"/>
      <c r="E132" s="2"/>
      <c r="F132" s="2"/>
      <c r="G132" s="2"/>
      <c r="H132" s="2"/>
      <c r="I132" s="2"/>
      <c r="J132" s="2"/>
      <c r="K132" s="2"/>
      <c r="L132" s="97"/>
    </row>
    <row r="133" spans="2:12">
      <c r="B133" s="23" t="s">
        <v>22</v>
      </c>
      <c r="C133" s="2"/>
      <c r="D133" s="2"/>
      <c r="E133" s="2"/>
      <c r="F133" s="2"/>
      <c r="G133" s="2"/>
      <c r="H133" s="2"/>
      <c r="I133" s="2"/>
      <c r="J133" s="2"/>
      <c r="K133" s="2"/>
      <c r="L133" s="97"/>
    </row>
    <row r="134" spans="2:12">
      <c r="B134" s="24" t="s">
        <v>25</v>
      </c>
      <c r="C134" s="13" t="s">
        <v>23</v>
      </c>
      <c r="D134" s="13" t="s">
        <v>12</v>
      </c>
      <c r="E134" s="13" t="s">
        <v>32</v>
      </c>
      <c r="F134" s="13" t="s">
        <v>5</v>
      </c>
      <c r="G134" s="13" t="s">
        <v>6</v>
      </c>
      <c r="H134" s="13" t="s">
        <v>7</v>
      </c>
      <c r="I134" s="13" t="s">
        <v>27</v>
      </c>
      <c r="J134" s="13" t="s">
        <v>28</v>
      </c>
      <c r="K134" s="13"/>
      <c r="L134" s="97"/>
    </row>
    <row r="135" spans="2:12">
      <c r="B135" s="124" t="s">
        <v>177</v>
      </c>
      <c r="C135" s="120">
        <v>45932</v>
      </c>
      <c r="D135" s="121" t="s">
        <v>180</v>
      </c>
      <c r="E135" s="120">
        <v>45935</v>
      </c>
      <c r="F135" s="120">
        <v>45962</v>
      </c>
      <c r="G135" s="120">
        <v>45965</v>
      </c>
      <c r="H135" s="120">
        <v>45968</v>
      </c>
      <c r="I135" s="122" t="s">
        <v>35</v>
      </c>
      <c r="J135" s="122" t="s">
        <v>35</v>
      </c>
      <c r="K135" s="13"/>
      <c r="L135" s="97"/>
    </row>
    <row r="136" spans="2:12">
      <c r="B136" s="124" t="s">
        <v>178</v>
      </c>
      <c r="C136" s="120">
        <v>45934</v>
      </c>
      <c r="D136" s="121" t="s">
        <v>181</v>
      </c>
      <c r="E136" s="120">
        <v>45938</v>
      </c>
      <c r="F136" s="120">
        <v>45965</v>
      </c>
      <c r="G136" s="120">
        <v>45968</v>
      </c>
      <c r="H136" s="120">
        <v>45971</v>
      </c>
      <c r="I136" s="122" t="s">
        <v>35</v>
      </c>
      <c r="J136" s="122" t="s">
        <v>35</v>
      </c>
      <c r="K136" s="13"/>
      <c r="L136" s="97"/>
    </row>
    <row r="137" spans="2:12">
      <c r="B137" s="119" t="s">
        <v>179</v>
      </c>
      <c r="C137" s="120">
        <v>45941</v>
      </c>
      <c r="D137" s="121" t="s">
        <v>182</v>
      </c>
      <c r="E137" s="120">
        <v>45944</v>
      </c>
      <c r="F137" s="120">
        <v>45971</v>
      </c>
      <c r="G137" s="120">
        <v>45974</v>
      </c>
      <c r="H137" s="120">
        <v>45977</v>
      </c>
      <c r="I137" s="122" t="s">
        <v>35</v>
      </c>
      <c r="J137" s="123" t="s">
        <v>35</v>
      </c>
      <c r="K137" s="13"/>
      <c r="L137" s="97"/>
    </row>
    <row r="138" spans="2:12">
      <c r="B138" s="27" t="s">
        <v>172</v>
      </c>
      <c r="C138" s="55">
        <v>45945</v>
      </c>
      <c r="D138" s="72" t="s">
        <v>173</v>
      </c>
      <c r="E138" s="5">
        <v>45948</v>
      </c>
      <c r="F138" s="55">
        <v>45978</v>
      </c>
      <c r="G138" s="55">
        <v>45975</v>
      </c>
      <c r="H138" s="10">
        <v>45981</v>
      </c>
      <c r="I138" s="12" t="s">
        <v>35</v>
      </c>
      <c r="J138" s="12" t="s">
        <v>35</v>
      </c>
      <c r="K138" s="12"/>
      <c r="L138" s="97"/>
    </row>
    <row r="139" spans="2:12">
      <c r="B139" s="27" t="s">
        <v>174</v>
      </c>
      <c r="C139" s="91">
        <v>45953</v>
      </c>
      <c r="D139" s="72" t="s">
        <v>175</v>
      </c>
      <c r="E139" s="91">
        <v>45956</v>
      </c>
      <c r="F139" s="91">
        <v>45986</v>
      </c>
      <c r="G139" s="91">
        <v>45983</v>
      </c>
      <c r="H139" s="91">
        <v>45989</v>
      </c>
      <c r="I139" s="12" t="s">
        <v>35</v>
      </c>
      <c r="J139" s="12" t="s">
        <v>35</v>
      </c>
      <c r="K139" s="12"/>
      <c r="L139" s="97"/>
    </row>
    <row r="140" spans="2:12">
      <c r="B140" s="27" t="s">
        <v>176</v>
      </c>
      <c r="C140" s="91">
        <v>45965</v>
      </c>
      <c r="D140" s="72" t="s">
        <v>175</v>
      </c>
      <c r="E140" s="5">
        <v>45968</v>
      </c>
      <c r="F140" s="91">
        <v>45995</v>
      </c>
      <c r="G140" s="5">
        <v>45998</v>
      </c>
      <c r="H140" s="91">
        <v>46001</v>
      </c>
      <c r="I140" s="12" t="s">
        <v>35</v>
      </c>
      <c r="J140" s="12" t="s">
        <v>35</v>
      </c>
      <c r="K140" s="12"/>
      <c r="L140" s="97"/>
    </row>
    <row r="141" spans="2:12">
      <c r="B141" s="27" t="s">
        <v>36</v>
      </c>
      <c r="C141" s="5"/>
      <c r="D141" s="2"/>
      <c r="E141" s="5"/>
      <c r="F141" s="5"/>
      <c r="G141" s="5"/>
      <c r="H141" s="12"/>
      <c r="I141" s="12"/>
      <c r="J141" s="12"/>
      <c r="K141" s="12"/>
      <c r="L141" s="97"/>
    </row>
    <row r="142" spans="2:12">
      <c r="B142" s="27"/>
      <c r="C142" s="5"/>
      <c r="D142" s="2"/>
      <c r="E142" s="5"/>
      <c r="F142" s="5"/>
      <c r="G142" s="5"/>
      <c r="H142" s="5"/>
      <c r="I142" s="2"/>
      <c r="J142" s="2"/>
      <c r="K142" s="2"/>
      <c r="L142" s="97"/>
    </row>
    <row r="143" spans="2:12">
      <c r="B143" s="21" t="s">
        <v>37</v>
      </c>
      <c r="C143" s="2"/>
      <c r="D143" s="2"/>
      <c r="E143" s="2"/>
      <c r="F143" s="2"/>
      <c r="G143" s="2"/>
      <c r="H143" s="2"/>
      <c r="I143" s="2"/>
      <c r="J143" s="2"/>
      <c r="K143" s="2"/>
      <c r="L143" s="97"/>
    </row>
    <row r="144" spans="2:12">
      <c r="B144" s="23" t="s">
        <v>38</v>
      </c>
      <c r="C144" s="2"/>
      <c r="D144" s="2"/>
      <c r="E144" s="2"/>
      <c r="F144" s="2"/>
      <c r="G144" s="2"/>
      <c r="H144" s="2"/>
      <c r="I144" s="2"/>
      <c r="J144" s="2"/>
      <c r="K144" s="2"/>
      <c r="L144" s="97"/>
    </row>
    <row r="145" spans="2:12">
      <c r="B145" s="24" t="s">
        <v>39</v>
      </c>
      <c r="C145" s="13" t="s">
        <v>40</v>
      </c>
      <c r="D145" s="13" t="s">
        <v>41</v>
      </c>
      <c r="E145" s="13" t="s">
        <v>44</v>
      </c>
      <c r="F145" s="13" t="s">
        <v>5</v>
      </c>
      <c r="G145" s="13" t="s">
        <v>6</v>
      </c>
      <c r="H145" s="13" t="s">
        <v>7</v>
      </c>
      <c r="I145" s="13" t="s">
        <v>27</v>
      </c>
      <c r="J145" s="13" t="s">
        <v>28</v>
      </c>
      <c r="K145" s="13"/>
      <c r="L145" s="97"/>
    </row>
    <row r="146" spans="2:12">
      <c r="B146" s="35" t="s">
        <v>100</v>
      </c>
      <c r="C146" s="58">
        <v>45936</v>
      </c>
      <c r="D146" s="83" t="s">
        <v>105</v>
      </c>
      <c r="E146" s="5">
        <v>45939</v>
      </c>
      <c r="F146" s="5">
        <v>45956</v>
      </c>
      <c r="G146" s="5">
        <v>45957</v>
      </c>
      <c r="H146" s="10">
        <v>45961</v>
      </c>
      <c r="I146" s="10">
        <v>45974</v>
      </c>
      <c r="J146" s="10">
        <v>45961</v>
      </c>
      <c r="K146" s="10"/>
      <c r="L146" s="97"/>
    </row>
    <row r="147" spans="2:12">
      <c r="B147" s="61" t="s">
        <v>101</v>
      </c>
      <c r="C147" s="11">
        <v>45943</v>
      </c>
      <c r="D147" s="61" t="s">
        <v>106</v>
      </c>
      <c r="E147" s="5">
        <v>45946</v>
      </c>
      <c r="F147" s="5">
        <v>45963</v>
      </c>
      <c r="G147" s="5">
        <v>45964</v>
      </c>
      <c r="H147" s="10">
        <v>45968</v>
      </c>
      <c r="I147" s="10">
        <v>45981</v>
      </c>
      <c r="J147" s="10">
        <v>45968</v>
      </c>
      <c r="K147" s="10"/>
      <c r="L147" s="97"/>
    </row>
    <row r="148" spans="2:12">
      <c r="B148" s="61" t="s">
        <v>102</v>
      </c>
      <c r="C148" s="59">
        <v>45950</v>
      </c>
      <c r="D148" s="61" t="s">
        <v>107</v>
      </c>
      <c r="E148" s="5">
        <v>45953</v>
      </c>
      <c r="F148" s="5">
        <v>45970</v>
      </c>
      <c r="G148" s="55">
        <v>45971</v>
      </c>
      <c r="H148" s="10">
        <v>45975</v>
      </c>
      <c r="I148" s="10">
        <v>45988</v>
      </c>
      <c r="J148" s="10">
        <v>45975</v>
      </c>
      <c r="K148" s="10"/>
      <c r="L148" s="97"/>
    </row>
    <row r="149" spans="2:12">
      <c r="B149" s="61" t="s">
        <v>103</v>
      </c>
      <c r="C149" s="11">
        <v>45957</v>
      </c>
      <c r="D149" s="61" t="s">
        <v>108</v>
      </c>
      <c r="E149" s="55">
        <v>45960</v>
      </c>
      <c r="F149" s="55">
        <v>45977</v>
      </c>
      <c r="G149" s="55">
        <v>45978</v>
      </c>
      <c r="H149" s="10">
        <v>45982</v>
      </c>
      <c r="I149" s="10">
        <v>45995</v>
      </c>
      <c r="J149" s="10">
        <v>45982</v>
      </c>
      <c r="K149" s="10"/>
      <c r="L149" s="97"/>
    </row>
    <row r="150" spans="2:12">
      <c r="B150" s="61" t="s">
        <v>104</v>
      </c>
      <c r="C150" s="11">
        <v>45963</v>
      </c>
      <c r="D150" s="61" t="s">
        <v>109</v>
      </c>
      <c r="E150" s="5">
        <v>45966</v>
      </c>
      <c r="F150" s="5">
        <v>45983</v>
      </c>
      <c r="G150" s="5">
        <v>45984</v>
      </c>
      <c r="H150" s="5">
        <v>45988</v>
      </c>
      <c r="I150" s="5">
        <v>46001</v>
      </c>
      <c r="J150" s="5">
        <v>45988</v>
      </c>
      <c r="K150" s="91"/>
      <c r="L150" s="97"/>
    </row>
    <row r="151" spans="2:12">
      <c r="B151" s="27" t="s">
        <v>36</v>
      </c>
      <c r="C151" s="10"/>
      <c r="D151" s="2"/>
      <c r="E151" s="5"/>
      <c r="F151" s="5"/>
      <c r="G151" s="5"/>
      <c r="H151" s="5"/>
      <c r="I151" s="2"/>
      <c r="J151" s="2"/>
      <c r="K151" s="2"/>
      <c r="L151" s="97"/>
    </row>
    <row r="152" spans="2:12">
      <c r="B152" s="27"/>
      <c r="C152" s="10"/>
      <c r="D152" s="2"/>
      <c r="E152" s="5"/>
      <c r="F152" s="5"/>
      <c r="G152" s="5"/>
      <c r="H152" s="5"/>
      <c r="I152" s="2"/>
      <c r="J152" s="2"/>
      <c r="K152" s="2"/>
      <c r="L152" s="97"/>
    </row>
    <row r="153" spans="2:12">
      <c r="B153" s="21" t="s">
        <v>45</v>
      </c>
      <c r="C153" s="2"/>
      <c r="D153" s="2"/>
      <c r="E153" s="2"/>
      <c r="F153" s="2"/>
      <c r="G153" s="2"/>
      <c r="H153" s="2"/>
      <c r="I153" s="2"/>
      <c r="J153" s="2"/>
      <c r="K153" s="2"/>
      <c r="L153" s="97"/>
    </row>
    <row r="154" spans="2:12">
      <c r="B154" s="24" t="s">
        <v>1</v>
      </c>
      <c r="C154" s="13" t="s">
        <v>2</v>
      </c>
      <c r="D154" s="13" t="s">
        <v>46</v>
      </c>
      <c r="E154" s="13" t="s">
        <v>58</v>
      </c>
      <c r="F154" s="13" t="s">
        <v>69</v>
      </c>
      <c r="G154" s="13" t="s">
        <v>57</v>
      </c>
      <c r="H154" s="13" t="s">
        <v>5</v>
      </c>
      <c r="I154" s="13" t="s">
        <v>6</v>
      </c>
      <c r="J154" s="13" t="s">
        <v>7</v>
      </c>
      <c r="K154" s="13"/>
      <c r="L154" s="97"/>
    </row>
    <row r="155" spans="2:12">
      <c r="B155" s="20" t="s">
        <v>110</v>
      </c>
      <c r="C155" s="76" t="s">
        <v>115</v>
      </c>
      <c r="D155" s="63">
        <v>45931</v>
      </c>
      <c r="E155" s="77" t="s">
        <v>74</v>
      </c>
      <c r="F155" s="77" t="s">
        <v>74</v>
      </c>
      <c r="G155" s="64">
        <v>45939</v>
      </c>
      <c r="H155" s="89">
        <v>45953</v>
      </c>
      <c r="I155" s="64">
        <v>45956</v>
      </c>
      <c r="J155" s="12" t="s">
        <v>35</v>
      </c>
      <c r="K155" s="12"/>
      <c r="L155" s="97"/>
    </row>
    <row r="156" spans="2:12">
      <c r="B156" s="20" t="s">
        <v>111</v>
      </c>
      <c r="C156" s="76" t="s">
        <v>116</v>
      </c>
      <c r="D156" s="63">
        <v>45934</v>
      </c>
      <c r="E156" s="77" t="s">
        <v>74</v>
      </c>
      <c r="F156" s="77" t="s">
        <v>74</v>
      </c>
      <c r="G156" s="64">
        <v>45941</v>
      </c>
      <c r="H156" s="89">
        <v>45952</v>
      </c>
      <c r="I156" s="64"/>
      <c r="J156" s="12" t="s">
        <v>35</v>
      </c>
      <c r="K156" s="12"/>
      <c r="L156" s="97"/>
    </row>
    <row r="157" spans="2:12">
      <c r="B157" s="20" t="s">
        <v>112</v>
      </c>
      <c r="C157" s="76" t="s">
        <v>117</v>
      </c>
      <c r="D157" s="77">
        <v>45938</v>
      </c>
      <c r="E157" s="77" t="s">
        <v>74</v>
      </c>
      <c r="F157" s="77" t="s">
        <v>74</v>
      </c>
      <c r="G157" s="88">
        <v>45944</v>
      </c>
      <c r="H157" s="77">
        <v>45960</v>
      </c>
      <c r="I157" s="90">
        <v>45963</v>
      </c>
      <c r="J157" s="12" t="s">
        <v>35</v>
      </c>
      <c r="K157" s="12"/>
      <c r="L157" s="97"/>
    </row>
    <row r="158" spans="2:12">
      <c r="B158" s="20" t="s">
        <v>113</v>
      </c>
      <c r="C158" s="76" t="s">
        <v>118</v>
      </c>
      <c r="D158" s="63">
        <v>45944</v>
      </c>
      <c r="E158" s="77" t="s">
        <v>74</v>
      </c>
      <c r="F158" s="77" t="s">
        <v>74</v>
      </c>
      <c r="G158" s="64">
        <v>45951</v>
      </c>
      <c r="H158" s="63">
        <v>45967</v>
      </c>
      <c r="I158" s="90"/>
      <c r="J158" s="12" t="s">
        <v>35</v>
      </c>
      <c r="K158" s="12"/>
      <c r="L158" s="97"/>
    </row>
    <row r="159" spans="2:12">
      <c r="B159" s="20" t="s">
        <v>114</v>
      </c>
      <c r="C159" s="76" t="s">
        <v>119</v>
      </c>
      <c r="D159" s="63">
        <v>45952</v>
      </c>
      <c r="E159" s="77" t="s">
        <v>74</v>
      </c>
      <c r="F159" s="77" t="s">
        <v>74</v>
      </c>
      <c r="G159" s="64">
        <v>45959</v>
      </c>
      <c r="H159" s="77">
        <v>45974</v>
      </c>
      <c r="I159" s="90"/>
      <c r="J159" s="12" t="s">
        <v>35</v>
      </c>
      <c r="K159" s="12"/>
      <c r="L159" s="97"/>
    </row>
    <row r="160" spans="2:12">
      <c r="B160" s="20" t="s">
        <v>36</v>
      </c>
      <c r="C160" s="4"/>
      <c r="D160" s="42"/>
      <c r="E160" s="42"/>
      <c r="F160" s="42"/>
      <c r="G160" s="43"/>
      <c r="H160" s="42"/>
      <c r="I160" s="43"/>
      <c r="J160" s="12"/>
      <c r="K160" s="12"/>
      <c r="L160" s="97"/>
    </row>
    <row r="161" spans="2:12">
      <c r="B161" s="114"/>
      <c r="C161" s="114"/>
      <c r="D161" s="114"/>
      <c r="E161" s="114"/>
      <c r="F161" s="114"/>
      <c r="G161" s="114"/>
      <c r="H161" s="114"/>
      <c r="I161" s="114"/>
      <c r="J161" s="114"/>
      <c r="K161" s="108"/>
      <c r="L161" s="97"/>
    </row>
    <row r="162" spans="2:12">
      <c r="B162" s="115"/>
      <c r="C162" s="115"/>
      <c r="D162" s="115"/>
      <c r="L162" s="97"/>
    </row>
    <row r="163" spans="2:12">
      <c r="L163" s="97"/>
    </row>
    <row r="164" spans="2:12">
      <c r="G164" s="36"/>
      <c r="L164" s="97"/>
    </row>
    <row r="165" spans="2:12">
      <c r="L165" s="97"/>
    </row>
    <row r="166" spans="2:12">
      <c r="L166" s="97"/>
    </row>
    <row r="167" spans="2:12">
      <c r="L167" s="97"/>
    </row>
    <row r="168" spans="2:12">
      <c r="L168" s="97"/>
    </row>
    <row r="169" spans="2:12">
      <c r="L169" s="97"/>
    </row>
    <row r="170" spans="2:12">
      <c r="L170" s="97"/>
    </row>
    <row r="171" spans="2:12">
      <c r="L171" s="97"/>
    </row>
    <row r="172" spans="2:12">
      <c r="L172" s="97"/>
    </row>
    <row r="173" spans="2:12">
      <c r="L173" s="97"/>
    </row>
    <row r="174" spans="2:12">
      <c r="L174" s="97"/>
    </row>
    <row r="175" spans="2:12">
      <c r="L175" s="97"/>
    </row>
    <row r="176" spans="2:12">
      <c r="L176" s="97"/>
    </row>
    <row r="177" spans="9:12">
      <c r="L177" s="97"/>
    </row>
    <row r="178" spans="9:12">
      <c r="I178" s="97"/>
      <c r="L178" s="97"/>
    </row>
    <row r="179" spans="9:12">
      <c r="L179" s="97"/>
    </row>
    <row r="180" spans="9:12">
      <c r="L180" s="97"/>
    </row>
    <row r="181" spans="9:12">
      <c r="L181" s="97"/>
    </row>
    <row r="182" spans="9:12">
      <c r="L182" s="97"/>
    </row>
    <row r="183" spans="9:12">
      <c r="L183" s="97"/>
    </row>
    <row r="184" spans="9:12">
      <c r="L184" s="97"/>
    </row>
    <row r="185" spans="9:12">
      <c r="L185" s="97"/>
    </row>
    <row r="186" spans="9:12">
      <c r="L186" s="97"/>
    </row>
    <row r="187" spans="9:12">
      <c r="L187" s="97"/>
    </row>
    <row r="188" spans="9:12">
      <c r="L188" s="97"/>
    </row>
    <row r="189" spans="9:12">
      <c r="L189" s="97"/>
    </row>
    <row r="190" spans="9:12">
      <c r="L190" s="97"/>
    </row>
    <row r="191" spans="9:12">
      <c r="L191" s="97"/>
    </row>
    <row r="192" spans="9:12">
      <c r="L192" s="97"/>
    </row>
    <row r="193" spans="12:12">
      <c r="L193" s="97"/>
    </row>
    <row r="194" spans="12:12">
      <c r="L194" s="97"/>
    </row>
    <row r="195" spans="12:12">
      <c r="L195" s="97"/>
    </row>
    <row r="196" spans="12:12">
      <c r="L196" s="97"/>
    </row>
    <row r="197" spans="12:12">
      <c r="L197" s="97"/>
    </row>
  </sheetData>
  <mergeCells count="4">
    <mergeCell ref="B4:J4"/>
    <mergeCell ref="B161:J161"/>
    <mergeCell ref="B162:D162"/>
    <mergeCell ref="B11:K11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62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2025-10-07T04:28:14Z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