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p\Downloads\"/>
    </mc:Choice>
  </mc:AlternateContent>
  <bookViews>
    <workbookView xWindow="-28170" yWindow="1020" windowWidth="24855" windowHeight="14085" firstSheet="1" activeTab="1"/>
  </bookViews>
  <sheets>
    <sheet name="Chart1" sheetId="2" r:id="rId1"/>
    <sheet name="Sheet1" sheetId="1" r:id="rId2"/>
  </sheets>
  <definedNames>
    <definedName name="_xlnm._FilterDatabase" localSheetId="1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5" i="1"/>
  <c r="C48" i="1"/>
  <c r="C51" i="1"/>
  <c r="C54" i="1"/>
  <c r="C43" i="1"/>
  <c r="C46" i="1"/>
  <c r="C49" i="1"/>
  <c r="C52" i="1"/>
  <c r="C55" i="1"/>
  <c r="C44" i="1"/>
  <c r="C47" i="1"/>
  <c r="C53" i="1"/>
  <c r="C56" i="1"/>
  <c r="C40" i="1" l="1"/>
  <c r="C41" i="1"/>
  <c r="C42" i="1"/>
</calcChain>
</file>

<file path=xl/sharedStrings.xml><?xml version="1.0" encoding="utf-8"?>
<sst xmlns="http://schemas.openxmlformats.org/spreadsheetml/2006/main" count="559" uniqueCount="220">
  <si>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</si>
  <si>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</si>
  <si>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</si>
  <si>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</si>
  <si>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</si>
  <si>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</si>
  <si>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</si>
  <si>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</si>
  <si>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</si>
  <si>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</si>
  <si>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</si>
  <si>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</si>
  <si>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</si>
  <si>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</si>
  <si>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</si>
  <si>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</si>
  <si>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</si>
  <si>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</si>
  <si>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</si>
  <si>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</si>
  <si>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</si>
  <si>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</si>
  <si>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</si>
  <si>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</si>
  <si>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</si>
  <si>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</si>
  <si>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</si>
  <si>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</si>
  <si>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</si>
  <si>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</si>
  <si>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</si>
  <si>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</si>
  <si>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</si>
  <si>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</si>
  <si>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</si>
  <si>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</si>
  <si>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</si>
  <si>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</si>
  <si>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</si>
  <si>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</si>
  <si>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</si>
  <si>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</si>
  <si>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</si>
  <si>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</si>
  <si>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</si>
  <si>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</si>
  <si>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</si>
  <si>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</si>
  <si>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</si>
  <si>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</si>
  <si>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</si>
  <si>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</si>
  <si>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</si>
  <si>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</si>
  <si>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</si>
  <si>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</si>
  <si>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</si>
  <si>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</si>
  <si>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</si>
  <si>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</si>
  <si>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</si>
  <si>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</si>
  <si>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</si>
  <si>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</si>
  <si>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</si>
  <si>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</si>
  <si>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</si>
  <si>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</si>
  <si>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</si>
  <si>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</si>
  <si>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</si>
  <si>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</si>
  <si>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FOSHAN</t>
  </si>
  <si>
    <t>ETD FRT</t>
  </si>
  <si>
    <t>CFS CUT OFF FRT</t>
  </si>
  <si>
    <t>OOCL SHANGHAI</t>
  </si>
  <si>
    <t>BLANK</t>
  </si>
  <si>
    <t>FELION</t>
  </si>
  <si>
    <t>TBN</t>
  </si>
  <si>
    <t>001S</t>
  </si>
  <si>
    <t>093S</t>
  </si>
  <si>
    <r>
      <t xml:space="preserve">MONICA  </t>
    </r>
    <r>
      <rPr>
        <b/>
        <sz val="10"/>
        <color rgb="FF000000"/>
        <rFont val="Calibri"/>
        <family val="2"/>
        <scheme val="minor"/>
      </rPr>
      <t>007S</t>
    </r>
  </si>
  <si>
    <r>
      <t xml:space="preserve">MONICA  </t>
    </r>
    <r>
      <rPr>
        <b/>
        <sz val="10"/>
        <rFont val="Calibri"/>
        <family val="2"/>
        <scheme val="minor"/>
      </rPr>
      <t>008S</t>
    </r>
  </si>
  <si>
    <r>
      <t xml:space="preserve">KOTA LUMAYAN  </t>
    </r>
    <r>
      <rPr>
        <b/>
        <sz val="10"/>
        <rFont val="Calibri"/>
        <family val="2"/>
        <scheme val="minor"/>
      </rPr>
      <t>181S</t>
    </r>
  </si>
  <si>
    <r>
      <t xml:space="preserve">OOCL TEXAS  </t>
    </r>
    <r>
      <rPr>
        <b/>
        <sz val="10"/>
        <rFont val="Calibri"/>
        <family val="2"/>
        <scheme val="minor"/>
      </rPr>
      <t>221S</t>
    </r>
  </si>
  <si>
    <r>
      <t xml:space="preserve">OOCL YOKOHAMA  </t>
    </r>
    <r>
      <rPr>
        <b/>
        <sz val="10"/>
        <rFont val="Calibri"/>
        <family val="2"/>
        <scheme val="minor"/>
      </rPr>
      <t>203S</t>
    </r>
  </si>
  <si>
    <r>
      <t xml:space="preserve">KOTA LARIS  </t>
    </r>
    <r>
      <rPr>
        <b/>
        <sz val="10"/>
        <rFont val="Calibri"/>
        <family val="2"/>
        <scheme val="minor"/>
      </rPr>
      <t>091S</t>
    </r>
  </si>
  <si>
    <t>ALS HERCULES</t>
  </si>
  <si>
    <t>ALS CLIVIA</t>
  </si>
  <si>
    <t>PELION</t>
  </si>
  <si>
    <t>JOGELA</t>
  </si>
  <si>
    <t>COSCO GENOA</t>
  </si>
  <si>
    <t>OOCL PANAMA</t>
  </si>
  <si>
    <t>KOTA LAMBAI</t>
  </si>
  <si>
    <t>205S</t>
  </si>
  <si>
    <t>325S</t>
  </si>
  <si>
    <t>179S</t>
  </si>
  <si>
    <t>RIO GRANDE</t>
  </si>
  <si>
    <t>MOL PRESENCE</t>
  </si>
  <si>
    <t>0024E</t>
  </si>
  <si>
    <t>OOCL HOUSTON</t>
  </si>
  <si>
    <t>KOTA LUMAYAN</t>
  </si>
  <si>
    <t>WESTPORT</t>
  </si>
  <si>
    <t>OOCL BRISBANE</t>
  </si>
  <si>
    <t>209S</t>
  </si>
  <si>
    <t>181S</t>
  </si>
  <si>
    <t>0PW6TS1NL</t>
  </si>
  <si>
    <t>241S</t>
  </si>
  <si>
    <t>035S</t>
  </si>
  <si>
    <t>SANTA VANESSA</t>
  </si>
  <si>
    <t>EUPHRATES</t>
  </si>
  <si>
    <t>0PY6RS1NL</t>
  </si>
  <si>
    <t>0PY6TS1NL</t>
  </si>
  <si>
    <t>OOCL CHICAGO</t>
  </si>
  <si>
    <t>112S</t>
  </si>
  <si>
    <t>OOCL YOKOHAMA</t>
  </si>
  <si>
    <t>KOTA LARIS</t>
  </si>
  <si>
    <t>203S</t>
  </si>
  <si>
    <t>091S</t>
  </si>
  <si>
    <t>210S</t>
  </si>
  <si>
    <t>XIN QIN HUANG DAO</t>
  </si>
  <si>
    <t>OOCL CALIFORNIA</t>
  </si>
  <si>
    <t>XIN NING BO</t>
  </si>
  <si>
    <t>TIAN CHANG HE</t>
  </si>
  <si>
    <t>121S</t>
  </si>
  <si>
    <t>163S</t>
  </si>
  <si>
    <t>107S</t>
  </si>
  <si>
    <t>122S</t>
  </si>
  <si>
    <t>GSL DOROTHEA</t>
  </si>
  <si>
    <t>GSL MELITA</t>
  </si>
  <si>
    <t>MAERSK FUKUOKA</t>
  </si>
  <si>
    <t>ARIES</t>
  </si>
  <si>
    <t>527S</t>
  </si>
  <si>
    <t>528S</t>
  </si>
  <si>
    <t>529S</t>
  </si>
  <si>
    <t>530S</t>
  </si>
  <si>
    <t>OOCL DURBAN</t>
  </si>
  <si>
    <t>OOCL BEIJING</t>
  </si>
  <si>
    <t>OOCL BRAZIL</t>
  </si>
  <si>
    <t>ANL GIPPSLAND</t>
  </si>
  <si>
    <t>032S</t>
  </si>
  <si>
    <t>120S</t>
  </si>
  <si>
    <t>049S</t>
  </si>
  <si>
    <t>084S</t>
  </si>
  <si>
    <t>COSCO SINGAPORE</t>
  </si>
  <si>
    <t>COSCO HONG KONG</t>
  </si>
  <si>
    <t>OOCL KUALA LUMPUR</t>
  </si>
  <si>
    <t>COSCO ROTTERDAM</t>
  </si>
  <si>
    <t>191S</t>
  </si>
  <si>
    <t>198S</t>
  </si>
  <si>
    <t>25812S</t>
  </si>
  <si>
    <t>OOCL ITALY</t>
  </si>
  <si>
    <t>182S</t>
  </si>
  <si>
    <t>147S</t>
  </si>
  <si>
    <r>
      <t xml:space="preserve">COSCO HONG KONG  </t>
    </r>
    <r>
      <rPr>
        <b/>
        <sz val="10"/>
        <rFont val="Calibri"/>
        <family val="2"/>
        <scheme val="minor"/>
      </rPr>
      <t>198S</t>
    </r>
  </si>
  <si>
    <r>
      <t xml:space="preserve">OOCL KUALA LUMPUR  </t>
    </r>
    <r>
      <rPr>
        <b/>
        <sz val="10"/>
        <rFont val="Calibri"/>
        <family val="2"/>
        <scheme val="minor"/>
      </rPr>
      <t>182S</t>
    </r>
  </si>
  <si>
    <r>
      <t xml:space="preserve">COSCO ROTTERDAM  </t>
    </r>
    <r>
      <rPr>
        <b/>
        <sz val="10"/>
        <rFont val="Calibri"/>
        <family val="2"/>
        <scheme val="minor"/>
      </rPr>
      <t>203S</t>
    </r>
  </si>
  <si>
    <r>
      <t xml:space="preserve">OOCL ITALY  </t>
    </r>
    <r>
      <rPr>
        <b/>
        <sz val="10"/>
        <rFont val="Calibri"/>
        <family val="2"/>
        <scheme val="minor"/>
      </rPr>
      <t>147S</t>
    </r>
  </si>
  <si>
    <t>82S</t>
  </si>
  <si>
    <t>25048N</t>
  </si>
  <si>
    <t>192S</t>
  </si>
  <si>
    <r>
      <t xml:space="preserve">NAVIOS MIAMI  </t>
    </r>
    <r>
      <rPr>
        <b/>
        <sz val="10"/>
        <rFont val="Calibri"/>
        <family val="2"/>
        <scheme val="minor"/>
      </rPr>
      <t>185S</t>
    </r>
  </si>
  <si>
    <r>
      <t xml:space="preserve">MSC MAGNITUDE VII  </t>
    </r>
    <r>
      <rPr>
        <b/>
        <sz val="10"/>
        <rFont val="Calibri"/>
        <family val="2"/>
        <scheme val="minor"/>
      </rPr>
      <t>55S</t>
    </r>
  </si>
  <si>
    <r>
      <t xml:space="preserve">EA JERSEY  </t>
    </r>
    <r>
      <rPr>
        <b/>
        <sz val="10"/>
        <rFont val="Calibri"/>
        <family val="2"/>
        <scheme val="minor"/>
      </rPr>
      <t>149S</t>
    </r>
  </si>
  <si>
    <r>
      <t xml:space="preserve">HAWK I  </t>
    </r>
    <r>
      <rPr>
        <b/>
        <sz val="10"/>
        <rFont val="Calibri"/>
        <family val="2"/>
        <scheme val="minor"/>
      </rPr>
      <t>6S</t>
    </r>
  </si>
  <si>
    <r>
      <t xml:space="preserve">MSC CANCUN IV  </t>
    </r>
    <r>
      <rPr>
        <b/>
        <sz val="10"/>
        <rFont val="Calibri"/>
        <family val="2"/>
        <scheme val="minor"/>
      </rPr>
      <t>41S</t>
    </r>
  </si>
  <si>
    <t xml:space="preserve">NAVIOS MIAMI  </t>
  </si>
  <si>
    <t>185S</t>
  </si>
  <si>
    <t xml:space="preserve">MSC MAGNITUDE VII  </t>
  </si>
  <si>
    <t>55S</t>
  </si>
  <si>
    <t xml:space="preserve">EA JERSEY  </t>
  </si>
  <si>
    <t>149S</t>
  </si>
  <si>
    <t xml:space="preserve">HAWK I  </t>
  </si>
  <si>
    <t>6S</t>
  </si>
  <si>
    <t xml:space="preserve">MSC CANCUN IV  </t>
  </si>
  <si>
    <t>41S</t>
  </si>
  <si>
    <t>SKIP</t>
  </si>
  <si>
    <t>MSC CHULAI III</t>
  </si>
  <si>
    <t>MSC LUCIA III</t>
  </si>
  <si>
    <t>MSC CAPETOWN III</t>
  </si>
  <si>
    <t>MSC CAPE III</t>
  </si>
  <si>
    <t>FP527A</t>
  </si>
  <si>
    <t>FP528A</t>
  </si>
  <si>
    <t>FP529A</t>
  </si>
  <si>
    <t>FP530A</t>
  </si>
  <si>
    <t>APL CHANGI</t>
  </si>
  <si>
    <t>CMA CGM CEDRUS</t>
  </si>
  <si>
    <t>CMA CGM GRACE BAY</t>
  </si>
  <si>
    <t>0MEL9W1</t>
  </si>
  <si>
    <t>0MELBW1</t>
  </si>
  <si>
    <t>034W</t>
  </si>
  <si>
    <t>0MELHW1</t>
  </si>
  <si>
    <t>COSCO SHIPPING ARIES</t>
  </si>
  <si>
    <r>
      <t xml:space="preserve">PHEN BASIN  </t>
    </r>
    <r>
      <rPr>
        <b/>
        <sz val="10"/>
        <rFont val="Calibri"/>
        <family val="2"/>
        <scheme val="minor"/>
      </rPr>
      <t>116S</t>
    </r>
  </si>
  <si>
    <r>
      <t xml:space="preserve">OOCL NORFOLK  </t>
    </r>
    <r>
      <rPr>
        <b/>
        <sz val="10"/>
        <rFont val="Calibri"/>
        <family val="2"/>
        <scheme val="minor"/>
      </rPr>
      <t>293S</t>
    </r>
  </si>
  <si>
    <r>
      <t xml:space="preserve">OOCL FRANCE  </t>
    </r>
    <r>
      <rPr>
        <b/>
        <sz val="10"/>
        <rFont val="Calibri"/>
        <family val="2"/>
        <scheme val="minor"/>
      </rPr>
      <t>065W</t>
    </r>
  </si>
  <si>
    <r>
      <t xml:space="preserve">COSCO DENMARK  </t>
    </r>
    <r>
      <rPr>
        <b/>
        <sz val="10"/>
        <rFont val="Calibri"/>
        <family val="2"/>
        <scheme val="minor"/>
      </rPr>
      <t>065W</t>
    </r>
  </si>
  <si>
    <r>
      <t xml:space="preserve">PHEN BASIN  </t>
    </r>
    <r>
      <rPr>
        <b/>
        <sz val="10"/>
        <rFont val="Calibri"/>
        <family val="2"/>
        <scheme val="minor"/>
      </rPr>
      <t>117S</t>
    </r>
  </si>
  <si>
    <t>CAPE FEWLEY</t>
  </si>
  <si>
    <t>BALTRUM</t>
  </si>
  <si>
    <t>023N</t>
  </si>
  <si>
    <t>152N</t>
  </si>
  <si>
    <t>024N</t>
  </si>
  <si>
    <t>153N</t>
  </si>
  <si>
    <t>025N</t>
  </si>
  <si>
    <t>154N</t>
  </si>
  <si>
    <r>
      <t xml:space="preserve">INFERRO  </t>
    </r>
    <r>
      <rPr>
        <b/>
        <sz val="10"/>
        <rFont val="Calibri"/>
        <family val="2"/>
        <scheme val="minor"/>
      </rPr>
      <t>025S</t>
    </r>
  </si>
  <si>
    <r>
      <t xml:space="preserve">INFERRO  </t>
    </r>
    <r>
      <rPr>
        <b/>
        <sz val="10"/>
        <rFont val="Calibri"/>
        <family val="2"/>
        <scheme val="minor"/>
      </rPr>
      <t>026S</t>
    </r>
  </si>
  <si>
    <t>CFS CUT OFF</t>
  </si>
  <si>
    <t xml:space="preserve">ETD </t>
  </si>
  <si>
    <t xml:space="preserve">TIANJIN/XINGANG </t>
  </si>
  <si>
    <t xml:space="preserve">refer to PKL </t>
  </si>
  <si>
    <t>BLANK SAILING</t>
  </si>
  <si>
    <t>OOCL NEW ZEALAND</t>
  </si>
  <si>
    <t>VANCOUVER</t>
  </si>
  <si>
    <t>156S</t>
  </si>
  <si>
    <t>045S</t>
  </si>
  <si>
    <t>157S</t>
  </si>
  <si>
    <t>ONE READINESS</t>
  </si>
  <si>
    <t>0007E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</si>
</sst>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[$-C09]d\ mmmm\ yyyy;@"/>
    <numFmt numFmtId="169" formatCode="[$-409]d/mmm;@"/>
    <numFmt numFmtId="170" formatCode="_ * #,##0_ ;_ * &quot;\&quot;&quot;\&quot;&quot;\&quot;&quot;\&quot;&quot;\&quot;&quot;\&quot;\-#,##0_ ;_ * &quot;-&quot;_ ;_ @_ 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 * #,##0.00_)&quot;$&quot;_ ;_ * \(#,##0.00\)&quot;$&quot;_ ;_ * &quot;-&quot;??_)&quot;$&quot;_ ;_ @_ "/>
    <numFmt numFmtId="178" formatCode="_ * #,##0.00_ ;_ * \-#,##0.00_ ;_ * &quot;-&quot;??_ ;_ @_ "/>
    <numFmt numFmtId="179" formatCode="_ * #,##0_ ;_ * \-#,##0_ ;_ * &quot;-&quot;_ ;_ @_ "/>
    <numFmt numFmtId="180" formatCode="_ * #,##0_)&quot;$&quot;_ ;_ * \(#,##0\)&quot;$&quot;_ ;_ * &quot;-&quot;_)&quot;$&quot;_ ;_ @_ "/>
    <numFmt numFmtId="181" formatCode="_ * #,##0.00_)_$_ ;_ * \(#,##0.00\)_$_ ;_ * &quot;-&quot;??_)_$_ ;_ @_ "/>
    <numFmt numFmtId="182" formatCode="_ * #,##0_)_$_ ;_ * \(#,##0\)_$_ ;_ * &quot;-&quot;_)_$_ ;_ @_ "/>
    <numFmt numFmtId="183" formatCode="_ * #,##0.00_)\ &quot;F&quot;_ ;_ * \(#,##0.00\)\ &quot;F&quot;_ ;_ * &quot;-&quot;??_)\ &quot;F&quot;_ ;_ @_ "/>
    <numFmt numFmtId="184" formatCode="0.0"/>
    <numFmt numFmtId="185" formatCode="_ * #,##0.00_)\ _$_ ;_ * \(#,##0.00\)\ _$_ ;_ * &quot;-&quot;??_)\ _$_ ;_ @_ "/>
    <numFmt numFmtId="186" formatCode="0.000"/>
    <numFmt numFmtId="187" formatCode="#,##0;\-#,##0;\-"/>
    <numFmt numFmtId="188" formatCode="_(* #,##0.00_);_(* \(#,##0.00\);_(* \-??_);_(@_)"/>
    <numFmt numFmtId="189" formatCode="\$#,##0\ ;&quot;($&quot;#,##0\)"/>
    <numFmt numFmtId="190" formatCode="&quot;$&quot;#,##0\ ;&quot;($&quot;#,##0\)"/>
    <numFmt numFmtId="191" formatCode="&quot;Dien Hong V.0&quot;##&quot;-98&quot;"/>
    <numFmt numFmtId="192" formatCode="[$€-C07]\ #,##0"/>
    <numFmt numFmtId="193" formatCode="0_)"/>
    <numFmt numFmtId="194" formatCode="_-* #,##0_-;\-* #,##0_-;_-* \-_-;_-@_-"/>
    <numFmt numFmtId="195" formatCode="_-* #,##0.00_-;\-* #,##0.00_-;_-* \-??_-;_-@_-"/>
    <numFmt numFmtId="196" formatCode="_-\$* #,##0_-;&quot;-$&quot;* #,##0_-;_-\$* \-_-;_-@_-"/>
    <numFmt numFmtId="197" formatCode="_-\$* #,##0.00_-;&quot;-$&quot;* #,##0.00_-;_-\$* \-??_-;_-@_-"/>
    <numFmt numFmtId="198" formatCode="_-&quot;NT$&quot;* #,##0.00_-;&quot;-NT$&quot;* #,##0.00_-;_-&quot;NT$&quot;* \-??_-;_-@_-"/>
    <numFmt numFmtId="199" formatCode="_-&quot;NT$&quot;* #,##0_-;&quot;-NT$&quot;* #,##0_-;_-&quot;NT$&quot;* \-_-;_-@_-"/>
    <numFmt numFmtId="200" formatCode="\\#,##0.00;[Red]&quot;\-&quot;#,##0.00"/>
    <numFmt numFmtId="201" formatCode="\\#,##0;[Red]&quot;\-&quot;#,##0"/>
    <numFmt numFmtId="202" formatCode="000&quot;E&quot;"/>
    <numFmt numFmtId="203" formatCode="dd\-mmm"/>
  </numFmts>
  <fonts count="147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1">
    <xf numFmtId="0" fontId="0" fillId="0" borderId="0"/>
    <xf numFmtId="0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5" fontId="2" fillId="0" borderId="0" applyFont="0" applyFill="0" applyBorder="0" applyAlignment="0" applyProtection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38" fontId="7" fillId="2" borderId="0" applyNumberFormat="0" applyBorder="0" applyAlignment="0" applyProtection="0"/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70" fontId="2" fillId="0" borderId="0"/>
    <xf numFmtId="170" fontId="2" fillId="0" borderId="0"/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" fillId="0" borderId="0"/>
    <xf numFmtId="169" fontId="4" fillId="0" borderId="0">
      <alignment vertical="center"/>
    </xf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9" fontId="3" fillId="0" borderId="0"/>
    <xf numFmtId="169" fontId="3" fillId="0" borderId="0"/>
    <xf numFmtId="169" fontId="3" fillId="0" borderId="0"/>
    <xf numFmtId="169" fontId="3" fillId="0" borderId="0"/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4" fillId="0" borderId="0">
      <alignment vertical="center"/>
    </xf>
    <xf numFmtId="0" fontId="1" fillId="0" borderId="0"/>
    <xf numFmtId="169" fontId="4" fillId="0" borderId="0">
      <alignment vertical="center"/>
    </xf>
    <xf numFmtId="169" fontId="1" fillId="0" borderId="0"/>
    <xf numFmtId="0" fontId="1" fillId="0" borderId="0"/>
    <xf numFmtId="0" fontId="5" fillId="0" borderId="0"/>
    <xf numFmtId="169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9" fontId="3" fillId="0" borderId="0"/>
    <xf numFmtId="169" fontId="3" fillId="0" borderId="0"/>
    <xf numFmtId="169" fontId="3" fillId="0" borderId="0"/>
    <xf numFmtId="169" fontId="37" fillId="0" borderId="0">
      <alignment vertical="top"/>
    </xf>
    <xf numFmtId="169" fontId="37" fillId="0" borderId="0">
      <alignment vertical="top"/>
    </xf>
    <xf numFmtId="169" fontId="37" fillId="0" borderId="0">
      <alignment vertical="top"/>
    </xf>
    <xf numFmtId="169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9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9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9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9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7" fillId="0" borderId="0">
      <alignment vertical="top"/>
    </xf>
    <xf numFmtId="169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9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9" fontId="18" fillId="0" borderId="0" applyNumberFormat="0" applyFill="0" applyBorder="0" applyAlignment="0" applyProtection="0">
      <alignment vertical="center"/>
    </xf>
    <xf numFmtId="169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9" fontId="4" fillId="0" borderId="0">
      <alignment vertical="center"/>
    </xf>
    <xf numFmtId="169" fontId="4" fillId="0" borderId="0">
      <alignment vertical="center"/>
    </xf>
    <xf numFmtId="169" fontId="4" fillId="0" borderId="0"/>
    <xf numFmtId="169" fontId="37" fillId="0" borderId="0"/>
    <xf numFmtId="169" fontId="4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0" fontId="2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9" fontId="5" fillId="0" borderId="0"/>
    <xf numFmtId="169" fontId="4" fillId="0" borderId="0"/>
    <xf numFmtId="169" fontId="4" fillId="0" borderId="0"/>
    <xf numFmtId="0" fontId="1" fillId="0" borderId="0"/>
    <xf numFmtId="0" fontId="1" fillId="0" borderId="0"/>
    <xf numFmtId="169" fontId="4" fillId="0" borderId="0"/>
    <xf numFmtId="0" fontId="9" fillId="0" borderId="0"/>
    <xf numFmtId="169" fontId="4" fillId="0" borderId="0">
      <alignment vertical="center"/>
    </xf>
    <xf numFmtId="169" fontId="3" fillId="0" borderId="0"/>
    <xf numFmtId="0" fontId="1" fillId="0" borderId="0"/>
    <xf numFmtId="169" fontId="4" fillId="0" borderId="0">
      <alignment vertical="center"/>
    </xf>
    <xf numFmtId="169" fontId="1" fillId="0" borderId="0"/>
    <xf numFmtId="169" fontId="1" fillId="0" borderId="0"/>
    <xf numFmtId="169" fontId="39" fillId="0" borderId="0"/>
    <xf numFmtId="169" fontId="4" fillId="0" borderId="0">
      <alignment vertical="center"/>
    </xf>
    <xf numFmtId="169" fontId="4" fillId="0" borderId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9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9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9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9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9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9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9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0" fontId="1" fillId="0" borderId="0"/>
    <xf numFmtId="169" fontId="3" fillId="0" borderId="0"/>
    <xf numFmtId="169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6" fontId="43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7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165" fontId="43" fillId="0" borderId="0" applyFont="0" applyFill="0" applyBorder="0" applyAlignment="0" applyProtection="0"/>
    <xf numFmtId="188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7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90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0" borderId="2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91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2" fontId="83" fillId="0" borderId="0"/>
    <xf numFmtId="192" fontId="83" fillId="0" borderId="0"/>
    <xf numFmtId="192" fontId="84" fillId="0" borderId="0"/>
    <xf numFmtId="192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93" fontId="37" fillId="0" borderId="21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0" fontId="87" fillId="0" borderId="0"/>
    <xf numFmtId="180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6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200" fontId="53" fillId="0" borderId="0" applyFill="0" applyBorder="0" applyProtection="0">
      <alignment vertical="center"/>
    </xf>
    <xf numFmtId="201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130" fillId="0" borderId="0"/>
    <xf numFmtId="169" fontId="131" fillId="0" borderId="0"/>
    <xf numFmtId="169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6" fontId="43" fillId="0" borderId="0" applyFont="0" applyFill="0" applyBorder="0" applyAlignment="0" applyProtection="0"/>
    <xf numFmtId="0" fontId="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87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0" fontId="139" fillId="0" borderId="0" xfId="0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8" fontId="135" fillId="0" borderId="0" xfId="0" applyNumberFormat="1" applyFont="1" applyAlignment="1">
      <alignment horizontal="center" vertical="center" wrapText="1"/>
    </xf>
    <xf numFmtId="202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8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2" fillId="0" borderId="0" xfId="0" applyNumberFormat="1" applyFont="1" applyAlignment="1">
      <alignment horizontal="center"/>
    </xf>
    <xf numFmtId="202" fontId="142" fillId="0" borderId="0" xfId="1550" applyNumberFormat="1" applyFont="1" applyAlignment="1">
      <alignment horizontal="center" vertical="center"/>
    </xf>
    <xf numFmtId="16" fontId="136" fillId="0" borderId="0" xfId="1180" applyNumberFormat="1" applyFont="1" applyAlignment="1">
      <alignment horizontal="center" vertical="center"/>
    </xf>
    <xf numFmtId="0" fontId="136" fillId="0" borderId="0" xfId="0" applyFont="1" applyAlignment="1">
      <alignment horizontal="left" vertical="center"/>
    </xf>
    <xf numFmtId="0" fontId="136" fillId="0" borderId="28" xfId="0" applyFont="1" applyBorder="1" applyAlignment="1">
      <alignment horizontal="left" vertical="top"/>
    </xf>
    <xf numFmtId="16" fontId="136" fillId="0" borderId="27" xfId="0" applyNumberFormat="1" applyFont="1" applyBorder="1" applyAlignment="1">
      <alignment horizontal="center" vertical="center"/>
    </xf>
    <xf numFmtId="16" fontId="136" fillId="0" borderId="29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2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45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45" fillId="0" borderId="0" xfId="799" applyNumberFormat="1" applyFont="1" applyAlignment="1">
      <alignment horizontal="center" shrinkToFit="1"/>
    </xf>
    <xf numFmtId="0" fontId="145" fillId="0" borderId="0" xfId="0" applyFont="1" applyAlignment="1">
      <alignment horizontal="center" vertic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46" fillId="0" borderId="0" xfId="0" applyFont="1" applyAlignment="1">
      <alignment horizontal="left" vertical="top"/>
    </xf>
    <xf numFmtId="16" fontId="138" fillId="0" borderId="0" xfId="0" applyNumberFormat="1" applyFont="1" applyAlignment="1">
      <alignment horizontal="center" vertical="center"/>
    </xf>
    <xf numFmtId="0" fontId="136" fillId="27" borderId="0" xfId="1180" applyFont="1" applyFill="1" applyAlignment="1">
      <alignment horizontal="left" vertical="center"/>
    </xf>
    <xf numFmtId="14" fontId="136" fillId="0" borderId="0" xfId="0" applyNumberFormat="1" applyFont="1" applyAlignment="1">
      <alignment horizontal="center"/>
    </xf>
    <xf numFmtId="16" fontId="139" fillId="0" borderId="0" xfId="0" applyNumberFormat="1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16" fontId="136" fillId="27" borderId="0" xfId="0" applyNumberFormat="1" applyFont="1" applyFill="1" applyAlignment="1">
      <alignment horizontal="center"/>
    </xf>
    <xf numFmtId="16" fontId="144" fillId="0" borderId="0" xfId="0" applyNumberFormat="1" applyFont="1" applyAlignment="1">
      <alignment horizontal="center" vertic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0" fontId="139" fillId="27" borderId="0" xfId="0" applyFont="1" applyFill="1" applyAlignment="1">
      <alignment horizontal="left" vertical="top"/>
    </xf>
    <xf numFmtId="16" fontId="145" fillId="27" borderId="0" xfId="0" applyNumberFormat="1" applyFont="1" applyFill="1" applyAlignment="1">
      <alignment horizontal="center"/>
    </xf>
    <xf numFmtId="0" fontId="136" fillId="0" borderId="0" xfId="0" applyFont="1" applyFill="1" applyAlignment="1">
      <alignment horizontal="left" vertical="top"/>
    </xf>
    <xf numFmtId="16" fontId="136" fillId="0" borderId="0" xfId="0" applyNumberFormat="1" applyFont="1" applyFill="1" applyAlignment="1">
      <alignment horizontal="center" vertical="center"/>
    </xf>
    <xf numFmtId="16" fontId="136" fillId="0" borderId="0" xfId="0" applyNumberFormat="1" applyFont="1" applyFill="1" applyAlignment="1">
      <alignment horizontal="center"/>
    </xf>
    <xf numFmtId="0" fontId="136" fillId="0" borderId="0" xfId="0" applyFont="1" applyBorder="1" applyAlignment="1">
      <alignment horizontal="left" vertical="top"/>
    </xf>
    <xf numFmtId="49" fontId="135" fillId="0" borderId="0" xfId="0" applyNumberFormat="1" applyFont="1" applyBorder="1" applyAlignment="1">
      <alignment horizontal="center" vertical="center"/>
    </xf>
    <xf numFmtId="16" fontId="136" fillId="0" borderId="0" xfId="0" applyNumberFormat="1" applyFont="1" applyBorder="1" applyAlignment="1">
      <alignment horizontal="center" vertical="center"/>
    </xf>
    <xf numFmtId="0" fontId="135" fillId="0" borderId="0" xfId="0" applyFont="1" applyFill="1" applyAlignment="1">
      <alignment horizontal="center"/>
    </xf>
    <xf numFmtId="0" fontId="136" fillId="0" borderId="0" xfId="0" applyFont="1" applyFill="1" applyAlignment="1">
      <alignment horizontal="center"/>
    </xf>
    <xf numFmtId="0" fontId="135" fillId="0" borderId="0" xfId="0" applyFont="1" applyAlignment="1">
      <alignment horizontal="left" vertical="top"/>
    </xf>
    <xf numFmtId="0" fontId="136" fillId="0" borderId="0" xfId="0" quotePrefix="1" applyFont="1" applyAlignment="1">
      <alignment horizontal="center"/>
    </xf>
    <xf numFmtId="49" fontId="139" fillId="0" borderId="0" xfId="799" applyNumberFormat="1" applyFont="1" applyAlignment="1">
      <alignment horizontal="center" shrinkToFit="1"/>
    </xf>
    <xf numFmtId="16" fontId="136" fillId="0" borderId="0" xfId="799" applyNumberFormat="1" applyFont="1" applyAlignment="1">
      <alignment horizontal="center" vertical="center"/>
    </xf>
    <xf numFmtId="49" fontId="139" fillId="0" borderId="0" xfId="0" applyNumberFormat="1" applyFont="1" applyFill="1" applyAlignment="1">
      <alignment horizontal="left" vertical="top" shrinkToFit="1"/>
    </xf>
    <xf numFmtId="203" fontId="136" fillId="0" borderId="0" xfId="799" applyNumberFormat="1" applyFont="1" applyFill="1" applyAlignment="1">
      <alignment horizontal="center" shrinkToFit="1"/>
    </xf>
    <xf numFmtId="203" fontId="139" fillId="0" borderId="0" xfId="799" applyNumberFormat="1" applyFont="1" applyFill="1" applyAlignment="1">
      <alignment horizontal="center" shrinkToFit="1"/>
    </xf>
    <xf numFmtId="49" fontId="145" fillId="0" borderId="0" xfId="799" applyNumberFormat="1" applyFont="1" applyFill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1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24" xfId="1590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2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</font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7"/>
      <tableStyleElement type="headerRow" dxfId="196"/>
    </tableStyle>
    <tableStyle name="Table Style 1" pivot="0" count="1">
      <tableStyleElement type="firstRowStripe" dxfId="1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Sheet1!$C$114</c:f>
              <c:strCache>
                <c:ptCount val="1"/>
                <c:pt idx="0">
                  <c:v>VOYAGE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Sheet1!$C$115:$C$119</c:f>
              <c:numCache>
                <c:formatCode>d\-mmm</c:formatCode>
                <c:ptCount val="5"/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F-4908-81A3-2E48C9BBBA7B}"/>
            </c:ext>
          </c:extLst>
        </c:ser>
        <c:ser>
          <c:idx val="1"/>
          <c:order val="1"/>
          <c:tx>
            <c:strRef>
              <c:f>Sheet1!$D$114</c:f>
              <c:strCache>
                <c:ptCount val="1"/>
                <c:pt idx="0">
                  <c:v>CGO CLS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Sheet1!$D$115:$D$119</c:f>
              <c:numCache>
                <c:formatCode>d\-mmm</c:formatCode>
                <c:ptCount val="5"/>
                <c:pt idx="1">
                  <c:v>45849</c:v>
                </c:pt>
                <c:pt idx="2">
                  <c:v>45856</c:v>
                </c:pt>
                <c:pt idx="3">
                  <c:v>45863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F-4908-81A3-2E48C9BBBA7B}"/>
            </c:ext>
          </c:extLst>
        </c:ser>
        <c:ser>
          <c:idx val="2"/>
          <c:order val="2"/>
          <c:tx>
            <c:strRef>
              <c:f>Sheet1!$E$114</c:f>
              <c:strCache>
                <c:ptCount val="1"/>
                <c:pt idx="0">
                  <c:v>ETD BUS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Sheet1!$E$115:$E$119</c:f>
              <c:numCache>
                <c:formatCode>d\-mmm</c:formatCode>
                <c:ptCount val="5"/>
                <c:pt idx="0">
                  <c:v>45847</c:v>
                </c:pt>
                <c:pt idx="1">
                  <c:v>45853</c:v>
                </c:pt>
                <c:pt idx="2">
                  <c:v>45860</c:v>
                </c:pt>
                <c:pt idx="3">
                  <c:v>45867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F-4908-81A3-2E48C9BBBA7B}"/>
            </c:ext>
          </c:extLst>
        </c:ser>
        <c:ser>
          <c:idx val="3"/>
          <c:order val="3"/>
          <c:tx>
            <c:strRef>
              <c:f>Sheet1!$F$114</c:f>
              <c:strCache>
                <c:ptCount val="1"/>
                <c:pt idx="0">
                  <c:v>ETA SYD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Sheet1!$F$115:$F$119</c:f>
              <c:numCache>
                <c:formatCode>d\-mmm</c:formatCode>
                <c:ptCount val="5"/>
                <c:pt idx="0">
                  <c:v>45872</c:v>
                </c:pt>
                <c:pt idx="1">
                  <c:v>45879</c:v>
                </c:pt>
                <c:pt idx="2">
                  <c:v>45886</c:v>
                </c:pt>
                <c:pt idx="3">
                  <c:v>45893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F-4908-81A3-2E48C9BBBA7B}"/>
            </c:ext>
          </c:extLst>
        </c:ser>
        <c:ser>
          <c:idx val="4"/>
          <c:order val="4"/>
          <c:tx>
            <c:strRef>
              <c:f>Sheet1!$G$114</c:f>
              <c:strCache>
                <c:ptCount val="1"/>
                <c:pt idx="0">
                  <c:v>ETA MEL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Sheet1!$G$115:$G$119</c:f>
              <c:numCache>
                <c:formatCode>d\-mmm</c:formatCode>
                <c:ptCount val="5"/>
                <c:pt idx="0">
                  <c:v>45868</c:v>
                </c:pt>
                <c:pt idx="1">
                  <c:v>45876</c:v>
                </c:pt>
                <c:pt idx="2">
                  <c:v>45883</c:v>
                </c:pt>
                <c:pt idx="3">
                  <c:v>45890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F-4908-81A3-2E48C9BBBA7B}"/>
            </c:ext>
          </c:extLst>
        </c:ser>
        <c:ser>
          <c:idx val="5"/>
          <c:order val="5"/>
          <c:tx>
            <c:strRef>
              <c:f>Sheet1!$H$114</c:f>
              <c:strCache>
                <c:ptCount val="1"/>
                <c:pt idx="0">
                  <c:v>ETA BNE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Sheet1!$H$115:$H$119</c:f>
              <c:numCache>
                <c:formatCode>d\-mmm</c:formatCode>
                <c:ptCount val="5"/>
                <c:pt idx="0">
                  <c:v>45876</c:v>
                </c:pt>
                <c:pt idx="1">
                  <c:v>45883</c:v>
                </c:pt>
                <c:pt idx="2">
                  <c:v>45890</c:v>
                </c:pt>
                <c:pt idx="3">
                  <c:v>45897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F-4908-81A3-2E48C9BBBA7B}"/>
            </c:ext>
          </c:extLst>
        </c:ser>
        <c:ser>
          <c:idx val="6"/>
          <c:order val="6"/>
          <c:tx>
            <c:strRef>
              <c:f>Sheet1!$I$114</c:f>
              <c:strCache>
                <c:ptCount val="1"/>
                <c:pt idx="0">
                  <c:v>ETA ADL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Sheet1!$I$115:$I$119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9F-4908-81A3-2E48C9BBBA7B}"/>
            </c:ext>
          </c:extLst>
        </c:ser>
        <c:ser>
          <c:idx val="7"/>
          <c:order val="7"/>
          <c:tx>
            <c:strRef>
              <c:f>Sheet1!$J$114</c:f>
              <c:strCache>
                <c:ptCount val="1"/>
                <c:pt idx="0">
                  <c:v>ETA FRE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Sheet1!$B$115:$B$119</c:f>
              <c:strCache>
                <c:ptCount val="5"/>
                <c:pt idx="0">
                  <c:v>BLANK</c:v>
                </c:pt>
                <c:pt idx="1">
                  <c:v>FELION</c:v>
                </c:pt>
                <c:pt idx="2">
                  <c:v>OOCL SHANGHAI</c:v>
                </c:pt>
                <c:pt idx="3">
                  <c:v>TBN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Sheet1!$J$115:$J$119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F-4908-81A3-2E48C9BB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652191"/>
        <c:axId val="1276639711"/>
      </c:barChart>
      <c:catAx>
        <c:axId val="1276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39711"/>
        <c:crosses val="autoZero"/>
        <c:auto val="1"/>
        <c:lblAlgn val="ctr"/>
        <c:lblOffset val="100"/>
        <c:noMultiLvlLbl val="0"/>
      </c:catAx>
      <c:valAx>
        <c:axId val="12766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4397B-A06D-A474-8D3B-5400A2C0DA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23" totalsRowShown="0" headerRowDxfId="194" dataDxfId="193" tableBorderDxfId="192">
  <autoFilter ref="B14:J23"/>
  <sortState ref="B15:J23">
    <sortCondition ref="D15"/>
  </sortState>
  <tableColumns count="9">
    <tableColumn id="1" name="VESSEL" dataDxfId="191"/>
    <tableColumn id="2" name="VOY" dataDxfId="190"/>
    <tableColumn id="3" name="CFS CUT OFF NINGBO" dataDxfId="189"/>
    <tableColumn id="4" name="ETD NGB " dataDxfId="188"/>
    <tableColumn id="5" name="ETA SYD" dataDxfId="187"/>
    <tableColumn id="6" name="ETA MEL" dataDxfId="186"/>
    <tableColumn id="7" name="ETA BNE" dataDxfId="185"/>
    <tableColumn id="8" name="ETA ADL" dataDxfId="184"/>
    <tableColumn id="9" name="ETA FRE" dataDxfId="183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53:J166" totalsRowShown="0" headerRowDxfId="78" dataDxfId="77" tableBorderDxfId="76">
  <autoFilter ref="B153:J166"/>
  <sortState ref="B152:J164">
    <sortCondition ref="C152" customList="Jan,Feb,Mar,Apr,May,Jun,Jul,Aug,Sep,Oct,Nov,Dec"/>
  </sortState>
  <tableColumns count="9">
    <tableColumn id="1" name="FEEDER/TRUCKING-VOY BKK" dataDxfId="75" totalsRowDxfId="74"/>
    <tableColumn id="2" name="ETD BKK" dataDxfId="73" totalsRowDxfId="72"/>
    <tableColumn id="3" name="VESSEL/VOY" dataDxfId="71" totalsRowDxfId="70"/>
    <tableColumn id="4" name="ETA SIN" dataDxfId="69" totalsRowDxfId="68"/>
    <tableColumn id="5" name="ETA SYD" dataDxfId="67" totalsRowDxfId="66"/>
    <tableColumn id="6" name="ETA MEL" dataDxfId="65" totalsRowDxfId="64"/>
    <tableColumn id="7" name="ETA BNE" dataDxfId="63"/>
    <tableColumn id="8" name="ETA ADL" dataDxfId="62" totalsRowDxfId="61"/>
    <tableColumn id="9" name="ETA FRE" dataDxfId="60" totalsRowDxfId="59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86:J192" totalsRowShown="0" headerRowDxfId="58" dataDxfId="57" tableBorderDxfId="56">
  <autoFilter ref="B186:J192"/>
  <sortState ref="B184:J189">
    <sortCondition ref="D184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114:J119" totalsRowShown="0" headerRowDxfId="46" dataDxfId="45" tableBorderDxfId="44">
  <autoFilter ref="B114:J119"/>
  <sortState ref="B115:J119">
    <sortCondition ref="E115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6:J36" totalsRowShown="0" headerRowDxfId="34" dataDxfId="32" headerRowBorderDxfId="33" tableBorderDxfId="31">
  <autoFilter ref="B26:J36"/>
  <sortState ref="B27:J36">
    <sortCondition ref="D27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105:J111" totalsRowShown="0" headerRowDxfId="21" dataDxfId="20">
  <autoFilter ref="B105:J111"/>
  <sortState ref="B106:J111">
    <sortCondition ref="D106"/>
  </sortState>
  <tableColumns count="9">
    <tableColumn id="1" name="VESSEL " dataDxfId="19"/>
    <tableColumn id="2" name="VOYAGE" dataDxfId="18"/>
    <tableColumn id="3" name="CFS CUT OFF" dataDxfId="17"/>
    <tableColumn id="4" name="ETD 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92:J102" totalsRowShown="0" headerRowDxfId="10" dataDxfId="9">
  <autoFilter ref="B92:J102"/>
  <sortState ref="B93:J102">
    <sortCondition ref="D93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62:J67" totalsRowShown="0" headerRowDxfId="182" dataDxfId="181" tableBorderDxfId="180">
  <autoFilter ref="B62:J67"/>
  <sortState ref="B63:J67">
    <sortCondition ref="D63"/>
  </sortState>
  <tableColumns count="9">
    <tableColumn id="1" name="VESSEL" dataDxfId="179"/>
    <tableColumn id="2" name="VOY" dataDxfId="178"/>
    <tableColumn id="3" name="CFS CUT OFF QINGDAO" dataDxfId="177"/>
    <tableColumn id="4" name="ETD TAO " dataDxfId="176"/>
    <tableColumn id="5" name="ETA SYD" dataDxfId="175"/>
    <tableColumn id="6" name="ETA MEL" dataDxfId="174"/>
    <tableColumn id="7" name="ETA BNE" dataDxfId="173"/>
    <tableColumn id="8" name="ETA ADL" dataDxfId="172"/>
    <tableColumn id="9" name="ETA FRE" dataDxfId="17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22:J134" totalsRowShown="0" headerRowDxfId="170" dataDxfId="169" tableBorderDxfId="168" dataCellStyle="Normal 90">
  <autoFilter ref="B122:J134"/>
  <sortState ref="B123:J129">
    <sortCondition ref="D123"/>
  </sortState>
  <tableColumns count="9">
    <tableColumn id="1" name="VESSEL" dataDxfId="167"/>
    <tableColumn id="2" name="VOY" dataDxfId="166" dataCellStyle="Normal 90"/>
    <tableColumn id="3" name="CFS CUT OFF KAO/KEE" dataDxfId="165" dataCellStyle="Normal 90"/>
    <tableColumn id="4" name="ETD KAO/KEE " dataDxfId="164" dataCellStyle="Normal 90"/>
    <tableColumn id="5" name="ETA SYD" dataDxfId="163" dataCellStyle="Normal 90"/>
    <tableColumn id="6" name="ETA MEL" dataDxfId="162" dataCellStyle="Normal 90"/>
    <tableColumn id="7" name="ETA BNE" dataDxfId="161" dataCellStyle="Normal 90"/>
    <tableColumn id="8" name="ETA ADL" dataDxfId="160" dataCellStyle="Normal 90"/>
    <tableColumn id="9" name="ETA FRE" dataDxfId="159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70:J174" totalsRowShown="0" headerRowDxfId="158" dataDxfId="157" tableBorderDxfId="156">
  <autoFilter ref="B170:J174"/>
  <sortState ref="B184:J192">
    <sortCondition ref="C184"/>
  </sortState>
  <tableColumns count="9">
    <tableColumn id="1" name="FEEDER/TRUCKING-VOY NHS" dataDxfId="155" totalsRowDxfId="154"/>
    <tableColumn id="2" name="CFS CUT OFF NHS" dataDxfId="153" totalsRowDxfId="152"/>
    <tableColumn id="3" name="VESSEL/VOY" dataDxfId="151"/>
    <tableColumn id="4" name="ETD NHS" dataDxfId="150" totalsRowDxfId="149"/>
    <tableColumn id="5" name="ETA SYD" dataDxfId="148" totalsRowDxfId="147"/>
    <tableColumn id="6" name="ETA MEL" dataDxfId="146" totalsRowDxfId="145"/>
    <tableColumn id="7" name="ETA BNE" dataDxfId="144" totalsRowDxfId="143"/>
    <tableColumn id="8" name="ETA ADL" dataDxfId="142" totalsRowDxfId="141"/>
    <tableColumn id="9" name="ETA FRE" dataDxfId="140" totalsRowDxfId="139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78:J183" totalsRowShown="0" headerRowDxfId="138" dataDxfId="137" tableBorderDxfId="136">
  <autoFilter ref="B178:J183"/>
  <sortState ref="B176:J180">
    <sortCondition ref="E176"/>
  </sortState>
  <tableColumns count="9">
    <tableColumn id="1" name="FEEDER/TRUCKING-VOY HCM" dataDxfId="135"/>
    <tableColumn id="2" name="ETD HCM" dataDxfId="134"/>
    <tableColumn id="3" name="CONNECTING VESSEL" dataDxfId="133"/>
    <tableColumn id="4" name="ETA SIN" dataDxfId="132"/>
    <tableColumn id="5" name="ETA SYD" dataDxfId="131"/>
    <tableColumn id="6" name="ETA MEL" dataDxfId="130"/>
    <tableColumn id="7" name="ETA BNE" dataDxfId="129"/>
    <tableColumn id="8" name="ETA ADL" dataDxfId="128"/>
    <tableColumn id="9" name="ETA FRE" dataDxfId="127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37:J149" totalsRowShown="0" headerRowDxfId="126" dataDxfId="125" tableBorderDxfId="124">
  <autoFilter ref="B137:J149"/>
  <sortState ref="B133:J145">
    <sortCondition ref="E133"/>
  </sortState>
  <tableColumns count="9">
    <tableColumn id="1" name="VESSEL" dataDxfId="123"/>
    <tableColumn id="2" name="VOY" dataDxfId="122"/>
    <tableColumn id="4" name="CFS CUT OFF SIN" dataDxfId="121"/>
    <tableColumn id="5" name="ETD SIN" dataDxfId="120"/>
    <tableColumn id="6" name="ETA SYD" dataDxfId="119"/>
    <tableColumn id="7" name="ETA MEL" dataDxfId="118"/>
    <tableColumn id="8" name="ETA BNE" dataDxfId="117"/>
    <tableColumn id="9" name="ETA ADL" dataDxfId="116"/>
    <tableColumn id="10" name="ETA FRE" dataDxfId="115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70:J76" totalsRowShown="0" headerRowDxfId="114" dataDxfId="113" tableBorderDxfId="112">
  <autoFilter ref="B70:J76"/>
  <sortState ref="B71:J76">
    <sortCondition ref="D71"/>
  </sortState>
  <tableColumns count="9">
    <tableColumn id="1" name="VESSEL " dataDxfId="111"/>
    <tableColumn id="10" name="VOYAGE" dataDxfId="110" dataCellStyle="_2009年5月中海船期 20"/>
    <tableColumn id="2" name="CFS CUT OFF XIAMEN" dataDxfId="109"/>
    <tableColumn id="4" name="ETD XMN" dataDxfId="108"/>
    <tableColumn id="5" name="ETA SYD" dataDxfId="107"/>
    <tableColumn id="6" name="ETA MEL" dataDxfId="106"/>
    <tableColumn id="7" name="ETA BNE" dataDxfId="105"/>
    <tableColumn id="8" name="ETA ADL" dataDxfId="104"/>
    <tableColumn id="9" name="ETA FRE" dataDxfId="103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39:J59" totalsRowShown="0" headerRowDxfId="102" dataDxfId="101" tableBorderDxfId="100">
  <autoFilter ref="B39:J59">
    <filterColumn colId="5">
      <customFilters>
        <customFilter operator="notEqual" val=" "/>
      </customFilters>
    </filterColumn>
  </autoFilter>
  <sortState ref="B43:J57">
    <sortCondition ref="C43"/>
  </sortState>
  <tableColumns count="9">
    <tableColumn id="1" name="VESSEL" dataDxfId="99"/>
    <tableColumn id="2" name="CFS CUT OFF GUANGZHOU" dataDxfId="98" dataCellStyle="常规_远洋线航程">
      <calculatedColumnFormula>Table134[[#This Row],[CFS CUT OFF SHENZHEN]]-1</calculatedColumnFormula>
    </tableColumn>
    <tableColumn id="3" name="CFS CUT OFF SHENZHEN" dataDxfId="97"/>
    <tableColumn id="4" name="ETD SZX " dataDxfId="96"/>
    <tableColumn id="5" name="ETA SYD" dataDxfId="95"/>
    <tableColumn id="6" name="ETA MEL" dataDxfId="94"/>
    <tableColumn id="7" name="ETA BNE" dataDxfId="93"/>
    <tableColumn id="8" name="ETA ADL" dataDxfId="92"/>
    <tableColumn id="9" name="ETA FRE" dataDxfId="91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79:J89" totalsRowShown="0" headerRowDxfId="90" dataDxfId="89" tableBorderDxfId="88">
  <autoFilter ref="B79:J89">
    <filterColumn colId="5">
      <customFilters>
        <customFilter operator="notEqual" val=" "/>
      </customFilters>
    </filterColumn>
  </autoFilter>
  <sortState ref="B81:J86">
    <sortCondition ref="D81"/>
  </sortState>
  <tableColumns count="9">
    <tableColumn id="1" name="VESSEL " dataDxfId="87"/>
    <tableColumn id="10" name="VOYAGE" dataDxfId="86"/>
    <tableColumn id="3" name="CFS CUT OFF HKG" dataDxfId="85"/>
    <tableColumn id="4" name="ETD HKG " dataDxfId="84"/>
    <tableColumn id="5" name="ETA SYD" dataDxfId="83"/>
    <tableColumn id="6" name="ETA MEL" dataDxfId="82"/>
    <tableColumn id="7" name="ETA BNE" dataDxfId="81"/>
    <tableColumn id="8" name="ETA ADL" dataDxfId="80"/>
    <tableColumn id="9" name="ETA FRE" dataDxfId="7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99"/>
  <sheetViews>
    <sheetView showGridLines="0" showRowColHeaders="0" tabSelected="1" showRuler="0" topLeftCell="A143" zoomScaleNormal="100" zoomScaleSheetLayoutView="80" zoomScalePageLayoutView="85" workbookViewId="0">
      <selection activeCell="O161" sqref="O161"/>
    </sheetView>
  </sheetViews>
  <sheetFormatPr defaultColWidth="9.140625" defaultRowHeight="12.75"/>
  <cols>
    <col min="1" max="1" width="4.140625" style="1" customWidth="1"/>
    <col min="2" max="2" width="35.140625" style="21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1">
      <c r="B4" s="81"/>
      <c r="C4" s="81"/>
      <c r="D4" s="81"/>
      <c r="E4" s="81"/>
      <c r="F4" s="81"/>
      <c r="G4" s="81"/>
      <c r="H4" s="81"/>
      <c r="I4" s="81"/>
      <c r="J4" s="81"/>
    </row>
    <row r="5" spans="2:11">
      <c r="B5" s="30"/>
      <c r="C5" s="30"/>
      <c r="D5" s="30"/>
      <c r="E5" s="30"/>
      <c r="F5" s="30"/>
      <c r="G5" s="30"/>
      <c r="H5" s="30"/>
      <c r="I5" s="30"/>
      <c r="J5" s="30"/>
    </row>
    <row r="6" spans="2:11">
      <c r="B6" s="30"/>
      <c r="C6" s="30"/>
      <c r="D6" s="30"/>
      <c r="E6" s="30"/>
      <c r="F6" s="30"/>
      <c r="G6" s="30"/>
      <c r="H6" s="30"/>
      <c r="I6" s="30"/>
      <c r="J6" s="30"/>
    </row>
    <row r="7" spans="2:11">
      <c r="B7" s="30"/>
      <c r="C7" s="30"/>
      <c r="D7" s="30"/>
      <c r="E7" s="30"/>
      <c r="F7" s="30"/>
      <c r="G7" s="30"/>
      <c r="H7" s="30"/>
      <c r="I7" s="30"/>
      <c r="J7" s="30"/>
      <c r="K7" s="71"/>
    </row>
    <row r="8" spans="2:11">
      <c r="B8" s="30"/>
      <c r="C8" s="30"/>
      <c r="D8" s="30"/>
      <c r="E8" s="30"/>
      <c r="F8" s="30"/>
      <c r="G8" s="30"/>
      <c r="H8" s="30"/>
      <c r="I8" s="30"/>
      <c r="J8" s="30"/>
      <c r="K8" s="71"/>
    </row>
    <row r="9" spans="2:11">
      <c r="B9" s="30"/>
      <c r="C9" s="30"/>
      <c r="D9" s="30"/>
      <c r="E9" s="30"/>
      <c r="F9" s="30"/>
      <c r="G9" s="30"/>
      <c r="H9" s="30"/>
      <c r="I9" s="30"/>
      <c r="J9" s="30"/>
      <c r="K9" s="71"/>
    </row>
    <row r="10" spans="2:11" ht="13.5" thickBot="1">
      <c r="B10" s="18"/>
      <c r="C10" s="13"/>
      <c r="D10" s="13"/>
      <c r="E10" s="13"/>
      <c r="F10" s="13"/>
      <c r="G10" s="13"/>
      <c r="H10" s="13"/>
      <c r="I10" s="13"/>
      <c r="J10" s="13"/>
      <c r="K10" s="71"/>
    </row>
    <row r="11" spans="2:11" s="2" customFormat="1" ht="32.25" customHeight="1" thickBot="1">
      <c r="B11" s="83" t="s">
        <v>34</v>
      </c>
      <c r="C11" s="84"/>
      <c r="D11" s="84"/>
      <c r="E11" s="84"/>
      <c r="F11" s="84"/>
      <c r="G11" s="84"/>
      <c r="H11" s="84"/>
      <c r="I11" s="84"/>
      <c r="J11" s="85"/>
      <c r="K11" s="72"/>
    </row>
    <row r="12" spans="2:11">
      <c r="B12" s="19" t="s">
        <v>14</v>
      </c>
      <c r="K12" s="71"/>
    </row>
    <row r="13" spans="2:11">
      <c r="B13" s="19" t="s">
        <v>0</v>
      </c>
      <c r="D13" s="2"/>
      <c r="E13" s="2"/>
      <c r="F13" s="2"/>
      <c r="G13" s="2"/>
      <c r="H13" s="2"/>
      <c r="I13" s="2"/>
      <c r="J13" s="2"/>
      <c r="K13" s="71"/>
    </row>
    <row r="14" spans="2:11">
      <c r="B14" s="22" t="s">
        <v>1</v>
      </c>
      <c r="C14" s="10" t="s">
        <v>2</v>
      </c>
      <c r="D14" s="10" t="s">
        <v>3</v>
      </c>
      <c r="E14" s="11" t="s">
        <v>4</v>
      </c>
      <c r="F14" s="10" t="s">
        <v>5</v>
      </c>
      <c r="G14" s="10" t="s">
        <v>6</v>
      </c>
      <c r="H14" s="10" t="s">
        <v>7</v>
      </c>
      <c r="I14" s="10" t="s">
        <v>28</v>
      </c>
      <c r="J14" s="10" t="s">
        <v>29</v>
      </c>
      <c r="K14" s="71"/>
    </row>
    <row r="15" spans="2:11">
      <c r="B15" s="17" t="s">
        <v>185</v>
      </c>
      <c r="C15" s="1" t="s">
        <v>188</v>
      </c>
      <c r="D15" s="58">
        <v>45838</v>
      </c>
      <c r="E15" s="58">
        <v>45843</v>
      </c>
      <c r="F15" s="58"/>
      <c r="G15" s="58"/>
      <c r="H15" s="58"/>
      <c r="I15" s="2" t="s">
        <v>35</v>
      </c>
      <c r="J15" s="58">
        <v>45869</v>
      </c>
      <c r="K15" s="71"/>
    </row>
    <row r="16" spans="2:11" s="2" customFormat="1">
      <c r="B16" s="17" t="s">
        <v>136</v>
      </c>
      <c r="C16" s="1" t="s">
        <v>140</v>
      </c>
      <c r="D16" s="58">
        <v>45839</v>
      </c>
      <c r="E16" s="58">
        <v>45844</v>
      </c>
      <c r="F16" s="58">
        <v>45855</v>
      </c>
      <c r="G16" s="58">
        <v>45859</v>
      </c>
      <c r="H16" s="58">
        <v>45865</v>
      </c>
      <c r="I16" s="2" t="s">
        <v>35</v>
      </c>
      <c r="J16" s="58"/>
      <c r="K16" s="72"/>
    </row>
    <row r="17" spans="2:11" s="2" customFormat="1">
      <c r="B17" s="17" t="s">
        <v>186</v>
      </c>
      <c r="C17" s="1" t="s">
        <v>189</v>
      </c>
      <c r="D17" s="58">
        <v>45845</v>
      </c>
      <c r="E17" s="58">
        <v>45850</v>
      </c>
      <c r="F17" s="58"/>
      <c r="G17" s="58"/>
      <c r="H17" s="58"/>
      <c r="I17" s="2" t="s">
        <v>35</v>
      </c>
      <c r="J17" s="58">
        <v>45876</v>
      </c>
      <c r="K17" s="72"/>
    </row>
    <row r="18" spans="2:11" s="2" customFormat="1">
      <c r="B18" s="17" t="s">
        <v>137</v>
      </c>
      <c r="C18" s="1" t="s">
        <v>141</v>
      </c>
      <c r="D18" s="58">
        <v>45846</v>
      </c>
      <c r="E18" s="58">
        <v>45851</v>
      </c>
      <c r="F18" s="58">
        <v>45862</v>
      </c>
      <c r="G18" s="58">
        <v>45866</v>
      </c>
      <c r="H18" s="58">
        <v>45872</v>
      </c>
      <c r="I18" s="2" t="s">
        <v>35</v>
      </c>
      <c r="J18" s="58"/>
      <c r="K18" s="72"/>
    </row>
    <row r="19" spans="2:11" s="2" customFormat="1">
      <c r="B19" s="17" t="s">
        <v>192</v>
      </c>
      <c r="C19" s="1" t="s">
        <v>190</v>
      </c>
      <c r="D19" s="58">
        <v>45852</v>
      </c>
      <c r="E19" s="58">
        <v>45857</v>
      </c>
      <c r="F19" s="58"/>
      <c r="G19" s="58"/>
      <c r="H19" s="58"/>
      <c r="I19" s="2" t="s">
        <v>35</v>
      </c>
      <c r="J19" s="58">
        <v>45883</v>
      </c>
      <c r="K19" s="72"/>
    </row>
    <row r="20" spans="2:11" s="2" customFormat="1">
      <c r="B20" s="17" t="s">
        <v>138</v>
      </c>
      <c r="C20" s="1" t="s">
        <v>142</v>
      </c>
      <c r="D20" s="58">
        <v>45853</v>
      </c>
      <c r="E20" s="58">
        <v>45858</v>
      </c>
      <c r="F20" s="58">
        <v>45869</v>
      </c>
      <c r="G20" s="58">
        <v>45873</v>
      </c>
      <c r="H20" s="58">
        <v>45879</v>
      </c>
      <c r="I20" s="2" t="s">
        <v>35</v>
      </c>
      <c r="J20" s="58"/>
      <c r="K20" s="72"/>
    </row>
    <row r="21" spans="2:11" s="2" customFormat="1">
      <c r="B21" s="17" t="s">
        <v>187</v>
      </c>
      <c r="C21" s="1" t="s">
        <v>191</v>
      </c>
      <c r="D21" s="58">
        <v>45859</v>
      </c>
      <c r="E21" s="58">
        <v>45864</v>
      </c>
      <c r="F21" s="58"/>
      <c r="G21" s="58"/>
      <c r="H21" s="58"/>
      <c r="I21" s="2" t="s">
        <v>35</v>
      </c>
      <c r="J21" s="58">
        <v>45890</v>
      </c>
      <c r="K21" s="72"/>
    </row>
    <row r="22" spans="2:11" s="2" customFormat="1">
      <c r="B22" s="17" t="s">
        <v>139</v>
      </c>
      <c r="C22" s="1" t="s">
        <v>143</v>
      </c>
      <c r="D22" s="58">
        <v>45860</v>
      </c>
      <c r="E22" s="58">
        <v>45865</v>
      </c>
      <c r="F22" s="58">
        <v>45876</v>
      </c>
      <c r="G22" s="58">
        <v>45880</v>
      </c>
      <c r="H22" s="58">
        <v>45886</v>
      </c>
      <c r="I22" s="2" t="s">
        <v>35</v>
      </c>
      <c r="J22" s="58"/>
      <c r="K22" s="72"/>
    </row>
    <row r="23" spans="2:11">
      <c r="B23" s="16" t="s">
        <v>37</v>
      </c>
      <c r="C23" s="2"/>
      <c r="D23" s="58"/>
      <c r="E23" s="58"/>
      <c r="F23" s="58"/>
      <c r="G23" s="58"/>
      <c r="H23" s="58"/>
      <c r="I23" s="2"/>
      <c r="J23" s="58"/>
      <c r="K23" s="71"/>
    </row>
    <row r="24" spans="2:11">
      <c r="B24" s="17"/>
      <c r="C24" s="2"/>
      <c r="D24" s="58"/>
      <c r="E24" s="58"/>
      <c r="F24" s="58"/>
      <c r="G24" s="58"/>
      <c r="H24" s="58"/>
      <c r="I24" s="2"/>
      <c r="J24" s="58"/>
      <c r="K24" s="71"/>
    </row>
    <row r="25" spans="2:11" s="2" customFormat="1">
      <c r="B25" s="19" t="s">
        <v>53</v>
      </c>
      <c r="K25" s="72"/>
    </row>
    <row r="26" spans="2:11" s="2" customFormat="1">
      <c r="B26" s="24" t="s">
        <v>1</v>
      </c>
      <c r="C26" s="12" t="s">
        <v>2</v>
      </c>
      <c r="D26" s="12" t="s">
        <v>43</v>
      </c>
      <c r="E26" s="11" t="s">
        <v>9</v>
      </c>
      <c r="F26" s="12" t="s">
        <v>5</v>
      </c>
      <c r="G26" s="12" t="s">
        <v>6</v>
      </c>
      <c r="H26" s="12" t="s">
        <v>7</v>
      </c>
      <c r="I26" s="12" t="s">
        <v>28</v>
      </c>
      <c r="J26" s="12" t="s">
        <v>29</v>
      </c>
      <c r="K26" s="72"/>
    </row>
    <row r="27" spans="2:11" s="2" customFormat="1">
      <c r="B27" s="25" t="s">
        <v>176</v>
      </c>
      <c r="C27" s="44" t="s">
        <v>176</v>
      </c>
      <c r="D27" s="58">
        <v>45834</v>
      </c>
      <c r="E27" s="58">
        <v>45840</v>
      </c>
      <c r="F27" s="58"/>
      <c r="G27" s="58"/>
      <c r="H27" s="58"/>
      <c r="I27" s="2" t="s">
        <v>35</v>
      </c>
      <c r="J27" s="58">
        <v>45853</v>
      </c>
      <c r="K27" s="72"/>
    </row>
    <row r="28" spans="2:11" s="2" customFormat="1">
      <c r="B28" s="25" t="s">
        <v>136</v>
      </c>
      <c r="C28" s="1" t="s">
        <v>140</v>
      </c>
      <c r="D28" s="58">
        <v>45838</v>
      </c>
      <c r="E28" s="58">
        <v>45842</v>
      </c>
      <c r="F28" s="58">
        <v>45855</v>
      </c>
      <c r="G28" s="58">
        <v>45859</v>
      </c>
      <c r="H28" s="58">
        <v>45865</v>
      </c>
      <c r="I28" s="2" t="s">
        <v>35</v>
      </c>
      <c r="J28" s="58"/>
      <c r="K28" s="72"/>
    </row>
    <row r="29" spans="2:11" s="2" customFormat="1">
      <c r="B29" s="25" t="s">
        <v>177</v>
      </c>
      <c r="C29" s="44" t="s">
        <v>181</v>
      </c>
      <c r="D29" s="58">
        <v>45841</v>
      </c>
      <c r="E29" s="58">
        <v>45847</v>
      </c>
      <c r="F29" s="58"/>
      <c r="G29" s="58"/>
      <c r="H29" s="58"/>
      <c r="I29" s="2" t="s">
        <v>35</v>
      </c>
      <c r="J29" s="58">
        <v>45860</v>
      </c>
      <c r="K29" s="72"/>
    </row>
    <row r="30" spans="2:11" s="2" customFormat="1">
      <c r="B30" s="25" t="s">
        <v>137</v>
      </c>
      <c r="C30" s="44" t="s">
        <v>141</v>
      </c>
      <c r="D30" s="58">
        <v>45842</v>
      </c>
      <c r="E30" s="58">
        <v>45849</v>
      </c>
      <c r="F30" s="58">
        <v>45862</v>
      </c>
      <c r="G30" s="58">
        <v>45866</v>
      </c>
      <c r="H30" s="58">
        <v>45872</v>
      </c>
      <c r="I30" s="2" t="s">
        <v>35</v>
      </c>
      <c r="J30" s="58"/>
      <c r="K30" s="72"/>
    </row>
    <row r="31" spans="2:11" s="2" customFormat="1">
      <c r="B31" s="25" t="s">
        <v>178</v>
      </c>
      <c r="C31" s="44" t="s">
        <v>182</v>
      </c>
      <c r="D31" s="58">
        <v>45848</v>
      </c>
      <c r="E31" s="58">
        <v>45854</v>
      </c>
      <c r="F31" s="58"/>
      <c r="G31" s="58"/>
      <c r="H31" s="58"/>
      <c r="I31" s="2" t="s">
        <v>35</v>
      </c>
      <c r="J31" s="58">
        <v>45867</v>
      </c>
      <c r="K31" s="72"/>
    </row>
    <row r="32" spans="2:11" s="2" customFormat="1">
      <c r="B32" s="25" t="s">
        <v>138</v>
      </c>
      <c r="C32" s="1" t="s">
        <v>142</v>
      </c>
      <c r="D32" s="58">
        <v>45852</v>
      </c>
      <c r="E32" s="58">
        <v>45856</v>
      </c>
      <c r="F32" s="58">
        <v>45869</v>
      </c>
      <c r="G32" s="58">
        <v>45873</v>
      </c>
      <c r="H32" s="58">
        <v>45879</v>
      </c>
      <c r="I32" s="2" t="s">
        <v>35</v>
      </c>
      <c r="J32" s="58"/>
      <c r="K32" s="72"/>
    </row>
    <row r="33" spans="2:11" s="2" customFormat="1">
      <c r="B33" s="25" t="s">
        <v>179</v>
      </c>
      <c r="C33" s="1" t="s">
        <v>183</v>
      </c>
      <c r="D33" s="58">
        <v>45855</v>
      </c>
      <c r="E33" s="58">
        <v>45861</v>
      </c>
      <c r="F33" s="58"/>
      <c r="G33" s="58"/>
      <c r="H33" s="58"/>
      <c r="I33" s="2" t="s">
        <v>35</v>
      </c>
      <c r="J33" s="58">
        <v>45874</v>
      </c>
      <c r="K33" s="72"/>
    </row>
    <row r="34" spans="2:11" s="2" customFormat="1">
      <c r="B34" s="25" t="s">
        <v>139</v>
      </c>
      <c r="C34" s="44" t="s">
        <v>143</v>
      </c>
      <c r="D34" s="58">
        <v>45859</v>
      </c>
      <c r="E34" s="58">
        <v>45863</v>
      </c>
      <c r="F34" s="58">
        <v>45876</v>
      </c>
      <c r="G34" s="58">
        <v>45880</v>
      </c>
      <c r="H34" s="58">
        <v>45886</v>
      </c>
      <c r="I34" s="2" t="s">
        <v>35</v>
      </c>
      <c r="J34" s="58"/>
      <c r="K34" s="72"/>
    </row>
    <row r="35" spans="2:11" s="2" customFormat="1">
      <c r="B35" s="25" t="s">
        <v>180</v>
      </c>
      <c r="C35" s="44" t="s">
        <v>184</v>
      </c>
      <c r="D35" s="58">
        <v>45862</v>
      </c>
      <c r="E35" s="58">
        <v>45868</v>
      </c>
      <c r="F35" s="58"/>
      <c r="G35" s="58"/>
      <c r="H35" s="58"/>
      <c r="I35" s="2" t="s">
        <v>35</v>
      </c>
      <c r="J35" s="58">
        <v>45881</v>
      </c>
      <c r="K35" s="72"/>
    </row>
    <row r="36" spans="2:11" s="2" customFormat="1">
      <c r="B36" s="16" t="s">
        <v>37</v>
      </c>
      <c r="C36" s="74"/>
      <c r="D36" s="58"/>
      <c r="E36" s="58"/>
      <c r="F36" s="58"/>
      <c r="G36" s="58"/>
      <c r="H36" s="58"/>
      <c r="J36" s="58"/>
      <c r="K36" s="72"/>
    </row>
    <row r="37" spans="2:11" s="2" customFormat="1">
      <c r="B37" s="53"/>
      <c r="D37" s="58"/>
      <c r="E37" s="58"/>
      <c r="F37" s="58"/>
      <c r="G37" s="58"/>
      <c r="H37" s="58"/>
      <c r="I37" s="5"/>
      <c r="J37" s="58"/>
      <c r="K37" s="72"/>
    </row>
    <row r="38" spans="2:11" s="2" customFormat="1">
      <c r="B38" s="19" t="s">
        <v>48</v>
      </c>
      <c r="K38" s="72"/>
    </row>
    <row r="39" spans="2:11" s="2" customFormat="1">
      <c r="B39" s="22" t="s">
        <v>1</v>
      </c>
      <c r="C39" s="10" t="s">
        <v>49</v>
      </c>
      <c r="D39" s="10" t="s">
        <v>50</v>
      </c>
      <c r="E39" s="10" t="s">
        <v>10</v>
      </c>
      <c r="F39" s="10" t="s">
        <v>5</v>
      </c>
      <c r="G39" s="10" t="s">
        <v>6</v>
      </c>
      <c r="H39" s="10" t="s">
        <v>7</v>
      </c>
      <c r="I39" s="10" t="s">
        <v>28</v>
      </c>
      <c r="J39" s="10" t="s">
        <v>29</v>
      </c>
      <c r="K39" s="72"/>
    </row>
    <row r="40" spans="2:11" s="2" customFormat="1" ht="12.75" hidden="1" customHeight="1">
      <c r="B40" s="25" t="s">
        <v>60</v>
      </c>
      <c r="C40" s="61">
        <f>Table134[[#This Row],[CFS CUT OFF SHENZHEN]]-1</f>
        <v>44283</v>
      </c>
      <c r="D40" s="61">
        <v>44284</v>
      </c>
      <c r="E40" s="62">
        <v>44290</v>
      </c>
      <c r="F40" s="58"/>
      <c r="G40" s="61"/>
      <c r="H40" s="61"/>
      <c r="I40" s="2" t="s">
        <v>35</v>
      </c>
      <c r="J40" s="6">
        <v>44307</v>
      </c>
      <c r="K40" s="72"/>
    </row>
    <row r="41" spans="2:11" s="2" customFormat="1" ht="12.75" hidden="1" customHeight="1">
      <c r="B41" s="17" t="s">
        <v>61</v>
      </c>
      <c r="C41" s="61">
        <f>Table134[[#This Row],[CFS CUT OFF SHENZHEN]]-1</f>
        <v>44290</v>
      </c>
      <c r="D41" s="61">
        <v>44291</v>
      </c>
      <c r="E41" s="62">
        <v>44297</v>
      </c>
      <c r="F41" s="58"/>
      <c r="G41" s="58"/>
      <c r="H41" s="61"/>
      <c r="I41" s="2" t="s">
        <v>35</v>
      </c>
      <c r="J41" s="61">
        <v>44314</v>
      </c>
      <c r="K41" s="72"/>
    </row>
    <row r="42" spans="2:11" s="2" customFormat="1" hidden="1">
      <c r="B42" s="17" t="s">
        <v>62</v>
      </c>
      <c r="C42" s="61">
        <f>Table134[[#This Row],[CFS CUT OFF SHENZHEN]]-1</f>
        <v>44297</v>
      </c>
      <c r="D42" s="61">
        <v>44298</v>
      </c>
      <c r="E42" s="62">
        <v>44304</v>
      </c>
      <c r="F42" s="58"/>
      <c r="G42" s="61"/>
      <c r="H42" s="61"/>
      <c r="I42" s="2" t="s">
        <v>35</v>
      </c>
      <c r="J42" s="6">
        <v>44321</v>
      </c>
      <c r="K42" s="72"/>
    </row>
    <row r="43" spans="2:11" s="2" customFormat="1">
      <c r="B43" s="25" t="s">
        <v>161</v>
      </c>
      <c r="C43" s="61">
        <f>Table134[[#This Row],[CFS CUT OFF SHENZHEN]]-1</f>
        <v>45832</v>
      </c>
      <c r="D43" s="61">
        <v>45833</v>
      </c>
      <c r="E43" s="62">
        <v>45839</v>
      </c>
      <c r="F43" s="58"/>
      <c r="G43" s="58"/>
      <c r="H43" s="61">
        <v>45851</v>
      </c>
      <c r="I43" s="2" t="s">
        <v>35</v>
      </c>
      <c r="J43" s="61"/>
      <c r="K43" s="72"/>
    </row>
    <row r="44" spans="2:11" s="2" customFormat="1">
      <c r="B44" s="25" t="s">
        <v>193</v>
      </c>
      <c r="C44" s="61">
        <f>Table134[[#This Row],[CFS CUT OFF SHENZHEN]]-1</f>
        <v>45833</v>
      </c>
      <c r="D44" s="61">
        <v>45834</v>
      </c>
      <c r="E44" s="62">
        <v>45840</v>
      </c>
      <c r="F44" s="58"/>
      <c r="G44" s="58"/>
      <c r="H44" s="61"/>
      <c r="I44" s="2" t="s">
        <v>35</v>
      </c>
      <c r="J44" s="61">
        <v>45859</v>
      </c>
      <c r="K44" s="72"/>
    </row>
    <row r="45" spans="2:11" s="2" customFormat="1">
      <c r="B45" s="25" t="s">
        <v>154</v>
      </c>
      <c r="C45" s="61">
        <f>Table134[[#This Row],[CFS CUT OFF SHENZHEN]]-1</f>
        <v>45839</v>
      </c>
      <c r="D45" s="58">
        <v>45840</v>
      </c>
      <c r="E45" s="62">
        <v>45845</v>
      </c>
      <c r="F45" s="58">
        <v>45857</v>
      </c>
      <c r="G45" s="58">
        <v>45860</v>
      </c>
      <c r="H45" s="61"/>
      <c r="I45" s="2" t="s">
        <v>35</v>
      </c>
      <c r="J45" s="61"/>
      <c r="K45" s="72"/>
    </row>
    <row r="46" spans="2:11" s="2" customFormat="1">
      <c r="B46" s="25" t="s">
        <v>162</v>
      </c>
      <c r="C46" s="61">
        <f>Table134[[#This Row],[CFS CUT OFF SHENZHEN]]-1</f>
        <v>45839</v>
      </c>
      <c r="D46" s="61">
        <v>45840</v>
      </c>
      <c r="E46" s="62">
        <v>45846</v>
      </c>
      <c r="F46" s="58"/>
      <c r="G46" s="58"/>
      <c r="H46" s="61">
        <v>45858</v>
      </c>
      <c r="I46" s="2" t="s">
        <v>35</v>
      </c>
      <c r="J46" s="61"/>
      <c r="K46" s="72"/>
    </row>
    <row r="47" spans="2:11" s="2" customFormat="1">
      <c r="B47" s="65" t="s">
        <v>194</v>
      </c>
      <c r="C47" s="61">
        <f>Table134[[#This Row],[CFS CUT OFF SHENZHEN]]-1</f>
        <v>45840</v>
      </c>
      <c r="D47" s="61">
        <v>45841</v>
      </c>
      <c r="E47" s="62">
        <v>45847</v>
      </c>
      <c r="F47" s="58"/>
      <c r="G47" s="58"/>
      <c r="H47" s="61"/>
      <c r="I47" s="2" t="s">
        <v>35</v>
      </c>
      <c r="J47" s="61">
        <v>45866</v>
      </c>
      <c r="K47" s="72"/>
    </row>
    <row r="48" spans="2:11" s="2" customFormat="1">
      <c r="B48" s="25" t="s">
        <v>155</v>
      </c>
      <c r="C48" s="61">
        <f>Table134[[#This Row],[CFS CUT OFF SHENZHEN]]-1</f>
        <v>45846</v>
      </c>
      <c r="D48" s="61">
        <v>45847</v>
      </c>
      <c r="E48" s="62">
        <v>45852</v>
      </c>
      <c r="F48" s="58">
        <v>45864</v>
      </c>
      <c r="G48" s="58">
        <v>45867</v>
      </c>
      <c r="H48" s="61"/>
      <c r="I48" s="2" t="s">
        <v>35</v>
      </c>
      <c r="J48" s="61"/>
      <c r="K48" s="72"/>
    </row>
    <row r="49" spans="2:11" s="2" customFormat="1">
      <c r="B49" s="25" t="s">
        <v>163</v>
      </c>
      <c r="C49" s="61">
        <f>Table134[[#This Row],[CFS CUT OFF SHENZHEN]]-1</f>
        <v>45846</v>
      </c>
      <c r="D49" s="58">
        <v>45847</v>
      </c>
      <c r="E49" s="62">
        <v>45853</v>
      </c>
      <c r="F49" s="58"/>
      <c r="G49" s="58"/>
      <c r="H49" s="61">
        <v>45865</v>
      </c>
      <c r="I49" s="2" t="s">
        <v>35</v>
      </c>
      <c r="J49" s="61"/>
      <c r="K49" s="72"/>
    </row>
    <row r="50" spans="2:11" s="2" customFormat="1">
      <c r="B50" s="25" t="s">
        <v>195</v>
      </c>
      <c r="C50" s="61">
        <f>Table134[[#This Row],[CFS CUT OFF SHENZHEN]]-1</f>
        <v>45847</v>
      </c>
      <c r="D50" s="61">
        <v>45848</v>
      </c>
      <c r="E50" s="62">
        <v>45854</v>
      </c>
      <c r="F50" s="58"/>
      <c r="G50" s="58"/>
      <c r="H50" s="61"/>
      <c r="I50" s="2" t="s">
        <v>35</v>
      </c>
      <c r="J50" s="61">
        <v>45873</v>
      </c>
      <c r="K50" s="72"/>
    </row>
    <row r="51" spans="2:11" s="2" customFormat="1">
      <c r="B51" s="25" t="s">
        <v>156</v>
      </c>
      <c r="C51" s="61">
        <f>Table134[[#This Row],[CFS CUT OFF SHENZHEN]]-1</f>
        <v>45853</v>
      </c>
      <c r="D51" s="61">
        <v>45854</v>
      </c>
      <c r="E51" s="62">
        <v>45859</v>
      </c>
      <c r="F51" s="58">
        <v>45871</v>
      </c>
      <c r="G51" s="58">
        <v>45874</v>
      </c>
      <c r="H51" s="61"/>
      <c r="I51" s="2" t="s">
        <v>35</v>
      </c>
      <c r="J51" s="61"/>
      <c r="K51" s="72"/>
    </row>
    <row r="52" spans="2:11" s="2" customFormat="1">
      <c r="B52" s="25" t="s">
        <v>164</v>
      </c>
      <c r="C52" s="61">
        <f>Table134[[#This Row],[CFS CUT OFF SHENZHEN]]-1</f>
        <v>45853</v>
      </c>
      <c r="D52" s="61">
        <v>45854</v>
      </c>
      <c r="E52" s="62">
        <v>45860</v>
      </c>
      <c r="F52" s="58"/>
      <c r="G52" s="58"/>
      <c r="H52" s="61">
        <v>45872</v>
      </c>
      <c r="I52" s="2" t="s">
        <v>35</v>
      </c>
      <c r="J52" s="61"/>
      <c r="K52" s="72"/>
    </row>
    <row r="53" spans="2:11" s="2" customFormat="1">
      <c r="B53" s="25" t="s">
        <v>196</v>
      </c>
      <c r="C53" s="61">
        <f>Table134[[#This Row],[CFS CUT OFF SHENZHEN]]-1</f>
        <v>45854</v>
      </c>
      <c r="D53" s="58">
        <v>45855</v>
      </c>
      <c r="E53" s="62">
        <v>45861</v>
      </c>
      <c r="F53" s="58"/>
      <c r="G53" s="58"/>
      <c r="H53" s="61"/>
      <c r="I53" s="2" t="s">
        <v>35</v>
      </c>
      <c r="J53" s="61">
        <v>45880</v>
      </c>
      <c r="K53" s="72"/>
    </row>
    <row r="54" spans="2:11" s="2" customFormat="1">
      <c r="B54" s="25" t="s">
        <v>157</v>
      </c>
      <c r="C54" s="61">
        <f>Table134[[#This Row],[CFS CUT OFF SHENZHEN]]-1</f>
        <v>45860</v>
      </c>
      <c r="D54" s="61">
        <v>45861</v>
      </c>
      <c r="E54" s="62">
        <v>45866</v>
      </c>
      <c r="F54" s="58">
        <v>45878</v>
      </c>
      <c r="G54" s="58">
        <v>45881</v>
      </c>
      <c r="H54" s="58"/>
      <c r="I54" s="2" t="s">
        <v>35</v>
      </c>
      <c r="J54" s="61"/>
      <c r="K54" s="72"/>
    </row>
    <row r="55" spans="2:11" s="2" customFormat="1">
      <c r="B55" s="25" t="s">
        <v>165</v>
      </c>
      <c r="C55" s="61">
        <f>Table134[[#This Row],[CFS CUT OFF SHENZHEN]]-1</f>
        <v>45860</v>
      </c>
      <c r="D55" s="61">
        <v>45861</v>
      </c>
      <c r="E55" s="62">
        <v>45867</v>
      </c>
      <c r="F55" s="58"/>
      <c r="G55" s="58"/>
      <c r="H55" s="61">
        <v>45879</v>
      </c>
      <c r="I55" s="2" t="s">
        <v>35</v>
      </c>
      <c r="J55" s="61"/>
      <c r="K55" s="72"/>
    </row>
    <row r="56" spans="2:11" s="2" customFormat="1">
      <c r="B56" s="25" t="s">
        <v>197</v>
      </c>
      <c r="C56" s="61">
        <f>Table134[[#This Row],[CFS CUT OFF SHENZHEN]]-1</f>
        <v>45861</v>
      </c>
      <c r="D56" s="61">
        <v>45862</v>
      </c>
      <c r="E56" s="62">
        <v>45868</v>
      </c>
      <c r="F56" s="58"/>
      <c r="G56" s="58"/>
      <c r="H56" s="61"/>
      <c r="I56" s="2" t="s">
        <v>35</v>
      </c>
      <c r="J56" s="61">
        <v>45887</v>
      </c>
      <c r="K56" s="72"/>
    </row>
    <row r="57" spans="2:11" s="2" customFormat="1">
      <c r="B57" s="16" t="s">
        <v>37</v>
      </c>
      <c r="C57" s="61"/>
      <c r="D57" s="61"/>
      <c r="E57" s="62"/>
      <c r="F57" s="58"/>
      <c r="G57" s="58"/>
      <c r="H57" s="61"/>
      <c r="J57" s="61"/>
      <c r="K57" s="72"/>
    </row>
    <row r="58" spans="2:11" s="2" customFormat="1" hidden="1">
      <c r="B58" s="25"/>
      <c r="C58" s="61"/>
      <c r="D58" s="61"/>
      <c r="E58" s="62"/>
      <c r="F58" s="58"/>
      <c r="G58" s="58"/>
      <c r="H58" s="61"/>
      <c r="J58" s="61"/>
      <c r="K58" s="72"/>
    </row>
    <row r="59" spans="2:11" s="2" customFormat="1" hidden="1">
      <c r="B59" s="32"/>
      <c r="C59" s="61"/>
      <c r="D59" s="61"/>
      <c r="E59" s="62"/>
      <c r="F59" s="58"/>
      <c r="G59" s="58"/>
      <c r="H59" s="61"/>
      <c r="J59" s="6"/>
      <c r="K59" s="72"/>
    </row>
    <row r="60" spans="2:11" s="2" customFormat="1">
      <c r="B60" s="32"/>
      <c r="C60" s="61"/>
      <c r="D60" s="61"/>
      <c r="E60" s="62"/>
      <c r="F60" s="58"/>
      <c r="G60" s="58"/>
      <c r="H60" s="61"/>
      <c r="J60" s="6"/>
      <c r="K60" s="72"/>
    </row>
    <row r="61" spans="2:11" s="2" customFormat="1">
      <c r="B61" s="19" t="s">
        <v>8</v>
      </c>
      <c r="K61" s="72"/>
    </row>
    <row r="62" spans="2:11" s="2" customFormat="1">
      <c r="B62" s="22" t="s">
        <v>1</v>
      </c>
      <c r="C62" s="10" t="s">
        <v>2</v>
      </c>
      <c r="D62" s="10" t="s">
        <v>51</v>
      </c>
      <c r="E62" s="10" t="s">
        <v>11</v>
      </c>
      <c r="F62" s="10" t="s">
        <v>5</v>
      </c>
      <c r="G62" s="10" t="s">
        <v>6</v>
      </c>
      <c r="H62" s="10" t="s">
        <v>7</v>
      </c>
      <c r="I62" s="10" t="s">
        <v>28</v>
      </c>
      <c r="J62" s="10" t="s">
        <v>29</v>
      </c>
      <c r="K62" s="72"/>
    </row>
    <row r="63" spans="2:11" s="2" customFormat="1">
      <c r="B63" s="25" t="s">
        <v>128</v>
      </c>
      <c r="C63" s="1" t="s">
        <v>132</v>
      </c>
      <c r="D63" s="58">
        <v>45839</v>
      </c>
      <c r="E63" s="58">
        <v>45843</v>
      </c>
      <c r="F63" s="58">
        <v>45864</v>
      </c>
      <c r="G63" s="58">
        <v>45869</v>
      </c>
      <c r="H63" s="58">
        <v>45875</v>
      </c>
      <c r="I63" s="2" t="s">
        <v>35</v>
      </c>
      <c r="J63" s="2" t="s">
        <v>35</v>
      </c>
      <c r="K63" s="72"/>
    </row>
    <row r="64" spans="2:11" s="2" customFormat="1">
      <c r="B64" s="25" t="s">
        <v>129</v>
      </c>
      <c r="C64" s="1" t="s">
        <v>133</v>
      </c>
      <c r="D64" s="58">
        <v>45846</v>
      </c>
      <c r="E64" s="58">
        <v>45850</v>
      </c>
      <c r="F64" s="58">
        <v>45871</v>
      </c>
      <c r="G64" s="58">
        <v>45876</v>
      </c>
      <c r="H64" s="58">
        <v>45882</v>
      </c>
      <c r="I64" s="58" t="s">
        <v>35</v>
      </c>
      <c r="J64" s="2" t="s">
        <v>35</v>
      </c>
      <c r="K64" s="72"/>
    </row>
    <row r="65" spans="1:11" s="2" customFormat="1">
      <c r="B65" s="25" t="s">
        <v>130</v>
      </c>
      <c r="C65" s="1" t="s">
        <v>134</v>
      </c>
      <c r="D65" s="58">
        <v>45853</v>
      </c>
      <c r="E65" s="58">
        <v>45857</v>
      </c>
      <c r="F65" s="58">
        <v>45878</v>
      </c>
      <c r="G65" s="58">
        <v>45883</v>
      </c>
      <c r="H65" s="58">
        <v>45889</v>
      </c>
      <c r="I65" s="2" t="s">
        <v>35</v>
      </c>
      <c r="J65" s="2" t="s">
        <v>35</v>
      </c>
      <c r="K65" s="72"/>
    </row>
    <row r="66" spans="1:11" s="2" customFormat="1">
      <c r="B66" s="25" t="s">
        <v>131</v>
      </c>
      <c r="C66" s="1" t="s">
        <v>135</v>
      </c>
      <c r="D66" s="58">
        <v>45860</v>
      </c>
      <c r="E66" s="58">
        <v>45864</v>
      </c>
      <c r="F66" s="58">
        <v>45885</v>
      </c>
      <c r="G66" s="58">
        <v>45890</v>
      </c>
      <c r="H66" s="58">
        <v>45896</v>
      </c>
      <c r="I66" s="2" t="s">
        <v>35</v>
      </c>
      <c r="J66" s="2" t="s">
        <v>35</v>
      </c>
      <c r="K66" s="72"/>
    </row>
    <row r="67" spans="1:11" s="2" customFormat="1">
      <c r="B67" s="16" t="s">
        <v>37</v>
      </c>
      <c r="D67" s="58"/>
      <c r="E67" s="58"/>
      <c r="F67" s="58"/>
      <c r="G67" s="58"/>
      <c r="H67" s="58"/>
      <c r="K67" s="72"/>
    </row>
    <row r="68" spans="1:11">
      <c r="B68" s="17"/>
      <c r="C68" s="3"/>
      <c r="D68" s="58"/>
      <c r="E68" s="58"/>
      <c r="F68" s="58"/>
      <c r="G68" s="58"/>
      <c r="H68" s="4"/>
      <c r="I68" s="4"/>
      <c r="J68" s="4"/>
      <c r="K68" s="71"/>
    </row>
    <row r="69" spans="1:11">
      <c r="B69" s="19" t="s">
        <v>56</v>
      </c>
      <c r="D69" s="2"/>
      <c r="E69" s="2"/>
      <c r="F69" s="2"/>
      <c r="G69" s="2"/>
      <c r="H69" s="2"/>
      <c r="I69" s="2"/>
      <c r="J69" s="2"/>
      <c r="K69" s="71"/>
    </row>
    <row r="70" spans="1:11">
      <c r="B70" s="22" t="s">
        <v>54</v>
      </c>
      <c r="C70" s="10" t="s">
        <v>44</v>
      </c>
      <c r="D70" s="10" t="s">
        <v>52</v>
      </c>
      <c r="E70" s="10" t="s">
        <v>57</v>
      </c>
      <c r="F70" s="10" t="s">
        <v>5</v>
      </c>
      <c r="G70" s="10" t="s">
        <v>6</v>
      </c>
      <c r="H70" s="10" t="s">
        <v>7</v>
      </c>
      <c r="I70" s="10" t="s">
        <v>28</v>
      </c>
      <c r="J70" s="10" t="s">
        <v>29</v>
      </c>
      <c r="K70" s="71"/>
    </row>
    <row r="71" spans="1:11">
      <c r="B71" s="23" t="s">
        <v>144</v>
      </c>
      <c r="C71" s="43" t="s">
        <v>148</v>
      </c>
      <c r="D71" s="58">
        <v>45832</v>
      </c>
      <c r="E71" s="58">
        <v>45839</v>
      </c>
      <c r="F71" s="58">
        <v>45853</v>
      </c>
      <c r="G71" s="58">
        <v>45857</v>
      </c>
      <c r="H71" s="58" t="s">
        <v>35</v>
      </c>
      <c r="I71" s="58" t="s">
        <v>35</v>
      </c>
      <c r="J71" s="58" t="s">
        <v>35</v>
      </c>
      <c r="K71" s="71"/>
    </row>
    <row r="72" spans="1:11">
      <c r="B72" s="23" t="s">
        <v>145</v>
      </c>
      <c r="C72" s="43" t="s">
        <v>149</v>
      </c>
      <c r="D72" s="58">
        <v>45839</v>
      </c>
      <c r="E72" s="58">
        <v>45843</v>
      </c>
      <c r="F72" s="67">
        <v>45857</v>
      </c>
      <c r="G72" s="58">
        <v>45861</v>
      </c>
      <c r="H72" s="58" t="s">
        <v>35</v>
      </c>
      <c r="I72" s="58" t="s">
        <v>35</v>
      </c>
      <c r="J72" s="58" t="s">
        <v>35</v>
      </c>
      <c r="K72" s="71"/>
    </row>
    <row r="73" spans="1:11">
      <c r="B73" s="23" t="s">
        <v>138</v>
      </c>
      <c r="C73" s="43" t="s">
        <v>159</v>
      </c>
      <c r="D73" s="58">
        <v>45846</v>
      </c>
      <c r="E73" s="58">
        <v>45851</v>
      </c>
      <c r="F73" s="58">
        <v>45869</v>
      </c>
      <c r="G73" s="58"/>
      <c r="H73" s="58" t="s">
        <v>35</v>
      </c>
      <c r="I73" s="58" t="s">
        <v>35</v>
      </c>
      <c r="J73" s="58" t="s">
        <v>35</v>
      </c>
      <c r="K73" s="71"/>
    </row>
    <row r="74" spans="1:11">
      <c r="B74" s="23" t="s">
        <v>146</v>
      </c>
      <c r="C74" s="43" t="s">
        <v>150</v>
      </c>
      <c r="D74" s="58">
        <v>45853</v>
      </c>
      <c r="E74" s="58">
        <v>45857</v>
      </c>
      <c r="F74" s="58">
        <v>45871</v>
      </c>
      <c r="G74" s="58">
        <v>45875</v>
      </c>
      <c r="H74" s="58" t="s">
        <v>35</v>
      </c>
      <c r="I74" s="58" t="s">
        <v>35</v>
      </c>
      <c r="J74" s="58" t="s">
        <v>35</v>
      </c>
      <c r="K74" s="71"/>
    </row>
    <row r="75" spans="1:11">
      <c r="B75" s="23" t="s">
        <v>147</v>
      </c>
      <c r="C75" s="43" t="s">
        <v>117</v>
      </c>
      <c r="D75" s="58">
        <v>45860</v>
      </c>
      <c r="E75" s="58">
        <v>45864</v>
      </c>
      <c r="F75" s="58">
        <v>45878</v>
      </c>
      <c r="G75" s="58">
        <v>45882</v>
      </c>
      <c r="H75" s="58" t="s">
        <v>35</v>
      </c>
      <c r="I75" s="58" t="s">
        <v>35</v>
      </c>
      <c r="J75" s="58" t="s">
        <v>35</v>
      </c>
      <c r="K75" s="71"/>
    </row>
    <row r="76" spans="1:11">
      <c r="B76" s="16" t="s">
        <v>37</v>
      </c>
      <c r="C76" s="14"/>
      <c r="D76" s="58"/>
      <c r="E76" s="58"/>
      <c r="F76" s="58"/>
      <c r="G76" s="58"/>
      <c r="H76" s="58"/>
      <c r="I76" s="58"/>
      <c r="J76" s="58"/>
      <c r="K76" s="71"/>
    </row>
    <row r="77" spans="1:11">
      <c r="B77" s="23"/>
      <c r="C77" s="14"/>
      <c r="D77" s="58"/>
      <c r="E77" s="58"/>
      <c r="F77" s="58"/>
      <c r="G77" s="58"/>
      <c r="H77" s="58"/>
      <c r="I77" s="58"/>
      <c r="J77" s="58"/>
      <c r="K77" s="71"/>
    </row>
    <row r="78" spans="1:11" s="2" customFormat="1" ht="15.75" customHeight="1">
      <c r="A78" s="1"/>
      <c r="B78" s="19" t="s">
        <v>55</v>
      </c>
      <c r="K78" s="72"/>
    </row>
    <row r="79" spans="1:11" s="2" customFormat="1">
      <c r="B79" s="22" t="s">
        <v>54</v>
      </c>
      <c r="C79" s="10" t="s">
        <v>44</v>
      </c>
      <c r="D79" s="10" t="s">
        <v>12</v>
      </c>
      <c r="E79" s="10" t="s">
        <v>15</v>
      </c>
      <c r="F79" s="10" t="s">
        <v>5</v>
      </c>
      <c r="G79" s="10" t="s">
        <v>6</v>
      </c>
      <c r="H79" s="10" t="s">
        <v>7</v>
      </c>
      <c r="I79" s="10" t="s">
        <v>28</v>
      </c>
      <c r="J79" s="10" t="s">
        <v>29</v>
      </c>
      <c r="K79" s="72"/>
    </row>
    <row r="80" spans="1:11" hidden="1">
      <c r="B80" s="17" t="s">
        <v>63</v>
      </c>
      <c r="C80" s="15" t="s">
        <v>67</v>
      </c>
      <c r="D80" s="58">
        <v>44287</v>
      </c>
      <c r="E80" s="58">
        <v>44293</v>
      </c>
      <c r="F80" s="58"/>
      <c r="G80" s="58"/>
      <c r="H80" s="58">
        <v>44304</v>
      </c>
      <c r="I80" s="58" t="s">
        <v>35</v>
      </c>
      <c r="J80" s="58" t="s">
        <v>35</v>
      </c>
      <c r="K80" s="71"/>
    </row>
    <row r="81" spans="2:11">
      <c r="B81" s="23" t="s">
        <v>145</v>
      </c>
      <c r="C81" s="1" t="s">
        <v>149</v>
      </c>
      <c r="D81" s="58">
        <v>45841</v>
      </c>
      <c r="E81" s="58">
        <v>45844</v>
      </c>
      <c r="F81" s="58">
        <v>45857</v>
      </c>
      <c r="G81" s="58">
        <v>45865</v>
      </c>
      <c r="H81" s="59">
        <v>45866</v>
      </c>
      <c r="I81" s="58" t="s">
        <v>35</v>
      </c>
      <c r="J81" s="58" t="s">
        <v>35</v>
      </c>
      <c r="K81" s="71"/>
    </row>
    <row r="82" spans="2:11">
      <c r="B82" s="63" t="s">
        <v>146</v>
      </c>
      <c r="C82" s="64" t="s">
        <v>158</v>
      </c>
      <c r="D82" s="59">
        <v>45848</v>
      </c>
      <c r="E82" s="59">
        <v>45851</v>
      </c>
      <c r="F82" s="59"/>
      <c r="G82" s="59">
        <v>45872</v>
      </c>
      <c r="H82" s="59">
        <v>45873</v>
      </c>
      <c r="I82" s="59" t="s">
        <v>35</v>
      </c>
      <c r="J82" s="59" t="s">
        <v>35</v>
      </c>
      <c r="K82" s="71"/>
    </row>
    <row r="83" spans="2:11">
      <c r="B83" s="17" t="s">
        <v>147</v>
      </c>
      <c r="C83" s="60" t="s">
        <v>117</v>
      </c>
      <c r="D83" s="58">
        <v>45855</v>
      </c>
      <c r="E83" s="58">
        <v>45858</v>
      </c>
      <c r="F83" s="58">
        <v>45871</v>
      </c>
      <c r="G83" s="58">
        <v>45879</v>
      </c>
      <c r="H83" s="59">
        <v>45880</v>
      </c>
      <c r="I83" s="58" t="s">
        <v>35</v>
      </c>
      <c r="J83" s="58" t="s">
        <v>35</v>
      </c>
      <c r="K83" s="71"/>
    </row>
    <row r="84" spans="2:11">
      <c r="B84" s="17" t="s">
        <v>151</v>
      </c>
      <c r="C84" s="60" t="s">
        <v>153</v>
      </c>
      <c r="D84" s="58">
        <v>45862</v>
      </c>
      <c r="E84" s="58">
        <v>45865</v>
      </c>
      <c r="F84" s="58">
        <v>45878</v>
      </c>
      <c r="G84" s="58">
        <v>45886</v>
      </c>
      <c r="H84" s="59">
        <v>45887</v>
      </c>
      <c r="I84" s="58" t="s">
        <v>35</v>
      </c>
      <c r="J84" s="58" t="s">
        <v>35</v>
      </c>
      <c r="K84" s="71"/>
    </row>
    <row r="85" spans="2:11">
      <c r="B85" s="25" t="s">
        <v>144</v>
      </c>
      <c r="C85" s="1" t="s">
        <v>160</v>
      </c>
      <c r="D85" s="58">
        <v>45869</v>
      </c>
      <c r="E85" s="58">
        <v>45872</v>
      </c>
      <c r="F85" s="58">
        <v>45885</v>
      </c>
      <c r="G85" s="58"/>
      <c r="H85" s="58"/>
      <c r="I85" s="58" t="s">
        <v>35</v>
      </c>
      <c r="J85" s="58" t="s">
        <v>35</v>
      </c>
      <c r="K85" s="71"/>
    </row>
    <row r="86" spans="2:11">
      <c r="B86" s="16" t="s">
        <v>37</v>
      </c>
      <c r="C86" s="3"/>
      <c r="D86" s="58"/>
      <c r="E86" s="58"/>
      <c r="F86" s="58"/>
      <c r="G86" s="58"/>
      <c r="H86" s="59"/>
      <c r="I86" s="58"/>
      <c r="J86" s="58"/>
      <c r="K86" s="71"/>
    </row>
    <row r="87" spans="2:11" hidden="1">
      <c r="B87" s="26" t="s">
        <v>64</v>
      </c>
      <c r="C87" s="15" t="s">
        <v>68</v>
      </c>
      <c r="D87" s="58">
        <v>44295</v>
      </c>
      <c r="E87" s="58">
        <v>44301</v>
      </c>
      <c r="F87" s="58"/>
      <c r="G87" s="58"/>
      <c r="H87" s="58">
        <v>44311</v>
      </c>
      <c r="I87" s="58" t="s">
        <v>35</v>
      </c>
      <c r="J87" s="2" t="s">
        <v>35</v>
      </c>
      <c r="K87" s="71"/>
    </row>
    <row r="88" spans="2:11" hidden="1">
      <c r="B88" s="17" t="s">
        <v>65</v>
      </c>
      <c r="C88" s="33">
        <v>111</v>
      </c>
      <c r="D88" s="58">
        <v>44309</v>
      </c>
      <c r="E88" s="58">
        <v>44314</v>
      </c>
      <c r="F88" s="58"/>
      <c r="G88" s="58"/>
      <c r="H88" s="58">
        <v>44325</v>
      </c>
      <c r="I88" s="58" t="s">
        <v>35</v>
      </c>
      <c r="J88" s="58" t="s">
        <v>35</v>
      </c>
      <c r="K88" s="71"/>
    </row>
    <row r="89" spans="2:11" hidden="1">
      <c r="B89" s="17" t="s">
        <v>66</v>
      </c>
      <c r="C89" s="33">
        <v>74</v>
      </c>
      <c r="D89" s="58">
        <v>44316</v>
      </c>
      <c r="E89" s="58">
        <v>44321</v>
      </c>
      <c r="F89" s="58"/>
      <c r="G89" s="58"/>
      <c r="H89" s="58">
        <v>44332</v>
      </c>
      <c r="I89" s="58" t="s">
        <v>35</v>
      </c>
      <c r="J89" s="58" t="s">
        <v>35</v>
      </c>
      <c r="K89" s="71"/>
    </row>
    <row r="90" spans="2:11">
      <c r="B90" s="17"/>
      <c r="C90" s="33"/>
      <c r="D90" s="58"/>
      <c r="E90" s="58"/>
      <c r="F90" s="58"/>
      <c r="G90" s="58"/>
      <c r="H90" s="58"/>
      <c r="I90" s="58"/>
      <c r="J90" s="58"/>
      <c r="K90" s="71"/>
    </row>
    <row r="91" spans="2:11">
      <c r="B91" s="19" t="s">
        <v>72</v>
      </c>
      <c r="C91" s="33"/>
      <c r="D91" s="58"/>
      <c r="E91" s="58"/>
      <c r="F91" s="58"/>
      <c r="G91" s="58"/>
      <c r="H91" s="58"/>
      <c r="I91" s="58"/>
      <c r="J91" s="58"/>
      <c r="K91" s="71"/>
    </row>
    <row r="92" spans="2:11">
      <c r="B92" s="23" t="s">
        <v>54</v>
      </c>
      <c r="C92" s="36" t="s">
        <v>44</v>
      </c>
      <c r="D92" s="35" t="s">
        <v>74</v>
      </c>
      <c r="E92" s="35" t="s">
        <v>73</v>
      </c>
      <c r="F92" s="35" t="s">
        <v>5</v>
      </c>
      <c r="G92" s="35" t="s">
        <v>6</v>
      </c>
      <c r="H92" s="35" t="s">
        <v>7</v>
      </c>
      <c r="I92" s="35" t="s">
        <v>28</v>
      </c>
      <c r="J92" s="35" t="s">
        <v>29</v>
      </c>
      <c r="K92" s="71"/>
    </row>
    <row r="93" spans="2:11">
      <c r="B93" s="25" t="s">
        <v>166</v>
      </c>
      <c r="C93" s="1" t="s">
        <v>167</v>
      </c>
      <c r="D93" s="58">
        <v>45832</v>
      </c>
      <c r="E93" s="58"/>
      <c r="F93" s="58"/>
      <c r="G93" s="58"/>
      <c r="H93" s="58">
        <v>45851</v>
      </c>
      <c r="I93" s="2" t="s">
        <v>35</v>
      </c>
      <c r="J93" s="2" t="s">
        <v>35</v>
      </c>
      <c r="K93" s="71"/>
    </row>
    <row r="94" spans="2:11">
      <c r="B94" s="23" t="s">
        <v>145</v>
      </c>
      <c r="C94" s="1" t="s">
        <v>149</v>
      </c>
      <c r="D94" s="58">
        <v>45839</v>
      </c>
      <c r="E94" s="58">
        <v>45845</v>
      </c>
      <c r="F94" s="58">
        <v>45857</v>
      </c>
      <c r="G94" s="58">
        <v>45860</v>
      </c>
      <c r="H94" s="58"/>
      <c r="I94" s="2" t="s">
        <v>35</v>
      </c>
      <c r="J94" s="2" t="s">
        <v>35</v>
      </c>
      <c r="K94" s="71"/>
    </row>
    <row r="95" spans="2:11">
      <c r="B95" s="25" t="s">
        <v>168</v>
      </c>
      <c r="C95" s="42" t="s">
        <v>169</v>
      </c>
      <c r="D95" s="58">
        <v>45839</v>
      </c>
      <c r="E95" s="58"/>
      <c r="F95" s="58"/>
      <c r="G95" s="58"/>
      <c r="H95" s="58">
        <v>45858</v>
      </c>
      <c r="I95" s="2" t="s">
        <v>35</v>
      </c>
      <c r="J95" s="2" t="s">
        <v>35</v>
      </c>
      <c r="K95" s="71"/>
    </row>
    <row r="96" spans="2:11">
      <c r="B96" s="23" t="s">
        <v>146</v>
      </c>
      <c r="C96" s="1" t="s">
        <v>152</v>
      </c>
      <c r="D96" s="58">
        <v>45846</v>
      </c>
      <c r="E96" s="58">
        <v>45852</v>
      </c>
      <c r="F96" s="58">
        <v>45864</v>
      </c>
      <c r="G96" s="58">
        <v>45867</v>
      </c>
      <c r="H96" s="58"/>
      <c r="I96" s="2" t="s">
        <v>35</v>
      </c>
      <c r="J96" s="2" t="s">
        <v>35</v>
      </c>
      <c r="K96" s="71"/>
    </row>
    <row r="97" spans="1:11">
      <c r="B97" s="25" t="s">
        <v>170</v>
      </c>
      <c r="C97" s="42" t="s">
        <v>171</v>
      </c>
      <c r="D97" s="58">
        <v>45846</v>
      </c>
      <c r="E97" s="58"/>
      <c r="F97" s="58"/>
      <c r="G97" s="58"/>
      <c r="H97" s="58">
        <v>45865</v>
      </c>
      <c r="I97" s="2" t="s">
        <v>35</v>
      </c>
      <c r="J97" s="2" t="s">
        <v>35</v>
      </c>
      <c r="K97" s="71"/>
    </row>
    <row r="98" spans="1:11">
      <c r="B98" s="23" t="s">
        <v>147</v>
      </c>
      <c r="C98" s="42" t="s">
        <v>117</v>
      </c>
      <c r="D98" s="58">
        <v>45853</v>
      </c>
      <c r="E98" s="58">
        <v>45859</v>
      </c>
      <c r="F98" s="58">
        <v>45871</v>
      </c>
      <c r="G98" s="58">
        <v>45874</v>
      </c>
      <c r="H98" s="58"/>
      <c r="I98" s="2" t="s">
        <v>35</v>
      </c>
      <c r="J98" s="2" t="s">
        <v>35</v>
      </c>
      <c r="K98" s="71"/>
    </row>
    <row r="99" spans="1:11">
      <c r="B99" s="25" t="s">
        <v>172</v>
      </c>
      <c r="C99" s="42" t="s">
        <v>173</v>
      </c>
      <c r="D99" s="58">
        <v>45853</v>
      </c>
      <c r="E99" s="58"/>
      <c r="F99" s="58"/>
      <c r="G99" s="58"/>
      <c r="H99" s="58">
        <v>45872</v>
      </c>
      <c r="I99" s="2" t="s">
        <v>35</v>
      </c>
      <c r="J99" s="2" t="s">
        <v>35</v>
      </c>
      <c r="K99" s="71"/>
    </row>
    <row r="100" spans="1:11">
      <c r="B100" s="25" t="s">
        <v>151</v>
      </c>
      <c r="C100" s="42" t="s">
        <v>153</v>
      </c>
      <c r="D100" s="58">
        <v>45860</v>
      </c>
      <c r="E100" s="58">
        <v>45866</v>
      </c>
      <c r="F100" s="58">
        <v>45878</v>
      </c>
      <c r="G100" s="58">
        <v>45881</v>
      </c>
      <c r="H100" s="2"/>
      <c r="I100" s="2" t="s">
        <v>35</v>
      </c>
      <c r="J100" s="2" t="s">
        <v>35</v>
      </c>
      <c r="K100" s="71"/>
    </row>
    <row r="101" spans="1:11">
      <c r="B101" s="25" t="s">
        <v>174</v>
      </c>
      <c r="C101" s="1" t="s">
        <v>175</v>
      </c>
      <c r="D101" s="58">
        <v>45860</v>
      </c>
      <c r="E101" s="58"/>
      <c r="F101" s="58"/>
      <c r="G101" s="58"/>
      <c r="H101" s="58">
        <v>45879</v>
      </c>
      <c r="I101" s="2" t="s">
        <v>35</v>
      </c>
      <c r="J101" s="2" t="s">
        <v>35</v>
      </c>
      <c r="K101" s="71"/>
    </row>
    <row r="102" spans="1:11">
      <c r="B102" s="16" t="s">
        <v>37</v>
      </c>
      <c r="C102" s="2"/>
      <c r="D102" s="2"/>
      <c r="E102" s="2"/>
      <c r="F102" s="2"/>
      <c r="G102" s="2"/>
      <c r="H102" s="2"/>
      <c r="I102" s="2"/>
      <c r="J102" s="2"/>
      <c r="K102" s="71"/>
    </row>
    <row r="103" spans="1:11">
      <c r="B103" s="19"/>
      <c r="C103" s="2"/>
      <c r="D103" s="2"/>
      <c r="E103" s="2"/>
      <c r="F103" s="2"/>
      <c r="G103" s="2"/>
      <c r="H103" s="2"/>
      <c r="I103" s="2"/>
      <c r="J103" s="2"/>
      <c r="K103" s="71"/>
    </row>
    <row r="104" spans="1:11">
      <c r="B104" s="19" t="s">
        <v>210</v>
      </c>
      <c r="C104" s="33"/>
      <c r="D104" s="58"/>
      <c r="E104" s="58"/>
      <c r="F104" s="58"/>
      <c r="G104" s="58"/>
      <c r="H104" s="58"/>
      <c r="I104" s="58"/>
      <c r="J104" s="58"/>
      <c r="K104" s="71"/>
    </row>
    <row r="105" spans="1:11" s="2" customFormat="1">
      <c r="A105" s="1"/>
      <c r="B105" s="23" t="s">
        <v>54</v>
      </c>
      <c r="C105" s="36" t="s">
        <v>44</v>
      </c>
      <c r="D105" s="35" t="s">
        <v>208</v>
      </c>
      <c r="E105" s="35" t="s">
        <v>209</v>
      </c>
      <c r="F105" s="35" t="s">
        <v>5</v>
      </c>
      <c r="G105" s="35" t="s">
        <v>6</v>
      </c>
      <c r="H105" s="35" t="s">
        <v>7</v>
      </c>
      <c r="I105" s="35" t="s">
        <v>28</v>
      </c>
      <c r="J105" s="35" t="s">
        <v>29</v>
      </c>
      <c r="K105" s="72"/>
    </row>
    <row r="106" spans="1:11">
      <c r="A106" s="2"/>
      <c r="B106" s="25" t="s">
        <v>120</v>
      </c>
      <c r="C106" s="1" t="s">
        <v>124</v>
      </c>
      <c r="D106" s="58">
        <v>45839</v>
      </c>
      <c r="E106" s="58">
        <v>45843</v>
      </c>
      <c r="F106" s="58">
        <v>45863</v>
      </c>
      <c r="G106" s="58">
        <v>45867</v>
      </c>
      <c r="H106" s="2" t="s">
        <v>35</v>
      </c>
      <c r="I106" s="2" t="s">
        <v>35</v>
      </c>
      <c r="J106" s="2" t="s">
        <v>35</v>
      </c>
      <c r="K106" s="71"/>
    </row>
    <row r="107" spans="1:11">
      <c r="B107" s="25" t="s">
        <v>121</v>
      </c>
      <c r="C107" s="1" t="s">
        <v>125</v>
      </c>
      <c r="D107" s="58">
        <v>45842</v>
      </c>
      <c r="E107" s="58">
        <v>45848</v>
      </c>
      <c r="F107" s="58">
        <v>45869</v>
      </c>
      <c r="G107" s="58">
        <v>45873</v>
      </c>
      <c r="H107" s="2" t="s">
        <v>35</v>
      </c>
      <c r="I107" s="2" t="s">
        <v>35</v>
      </c>
      <c r="J107" s="2" t="s">
        <v>35</v>
      </c>
      <c r="K107" s="71"/>
    </row>
    <row r="108" spans="1:11">
      <c r="B108" s="25" t="s">
        <v>122</v>
      </c>
      <c r="C108" s="1" t="s">
        <v>114</v>
      </c>
      <c r="D108" s="58">
        <v>45849</v>
      </c>
      <c r="E108" s="58">
        <v>45855</v>
      </c>
      <c r="F108" s="58">
        <v>45845</v>
      </c>
      <c r="G108" s="58">
        <v>45880</v>
      </c>
      <c r="H108" s="2" t="s">
        <v>35</v>
      </c>
      <c r="I108" s="2" t="s">
        <v>35</v>
      </c>
      <c r="J108" s="2" t="s">
        <v>35</v>
      </c>
      <c r="K108" s="71"/>
    </row>
    <row r="109" spans="1:11">
      <c r="B109" s="25" t="s">
        <v>123</v>
      </c>
      <c r="C109" s="1" t="s">
        <v>126</v>
      </c>
      <c r="D109" s="58">
        <v>45856</v>
      </c>
      <c r="E109" s="58">
        <v>45862</v>
      </c>
      <c r="F109" s="58">
        <v>45883</v>
      </c>
      <c r="G109" s="58">
        <v>45887</v>
      </c>
      <c r="H109" s="2" t="s">
        <v>35</v>
      </c>
      <c r="I109" s="2" t="s">
        <v>35</v>
      </c>
      <c r="J109" s="2" t="s">
        <v>35</v>
      </c>
      <c r="K109" s="71"/>
    </row>
    <row r="110" spans="1:11">
      <c r="B110" s="25" t="s">
        <v>120</v>
      </c>
      <c r="C110" s="1" t="s">
        <v>127</v>
      </c>
      <c r="D110" s="58">
        <v>45863</v>
      </c>
      <c r="E110" s="58">
        <v>45869</v>
      </c>
      <c r="F110" s="58">
        <v>45890</v>
      </c>
      <c r="G110" s="58">
        <v>45894</v>
      </c>
      <c r="H110" s="2" t="s">
        <v>35</v>
      </c>
      <c r="I110" s="2" t="s">
        <v>35</v>
      </c>
      <c r="J110" s="2" t="s">
        <v>35</v>
      </c>
      <c r="K110" s="71"/>
    </row>
    <row r="111" spans="1:11">
      <c r="B111" s="16" t="s">
        <v>37</v>
      </c>
      <c r="C111" s="2"/>
      <c r="D111" s="2"/>
      <c r="E111" s="2"/>
      <c r="F111" s="2"/>
      <c r="G111" s="2"/>
      <c r="H111" s="2"/>
      <c r="I111" s="2"/>
      <c r="J111" s="2"/>
      <c r="K111" s="71"/>
    </row>
    <row r="112" spans="1:11">
      <c r="B112" s="19"/>
      <c r="C112" s="2"/>
      <c r="D112" s="2"/>
      <c r="E112" s="2"/>
      <c r="F112" s="2"/>
      <c r="G112" s="2"/>
      <c r="H112" s="2"/>
      <c r="I112" s="2"/>
      <c r="J112" s="2"/>
      <c r="K112" s="71"/>
    </row>
    <row r="113" spans="1:11">
      <c r="B113" s="19" t="s">
        <v>16</v>
      </c>
      <c r="C113" s="2"/>
      <c r="D113" s="2"/>
      <c r="E113" s="2"/>
      <c r="F113" s="2"/>
      <c r="G113" s="2"/>
      <c r="H113" s="2"/>
      <c r="I113" s="2"/>
      <c r="J113" s="2"/>
      <c r="K113" s="71"/>
    </row>
    <row r="114" spans="1:11" s="2" customFormat="1">
      <c r="A114" s="1"/>
      <c r="B114" s="22" t="s">
        <v>1</v>
      </c>
      <c r="C114" s="10" t="s">
        <v>44</v>
      </c>
      <c r="D114" s="10" t="s">
        <v>71</v>
      </c>
      <c r="E114" s="10" t="s">
        <v>17</v>
      </c>
      <c r="F114" s="10" t="s">
        <v>5</v>
      </c>
      <c r="G114" s="10" t="s">
        <v>6</v>
      </c>
      <c r="H114" s="10" t="s">
        <v>7</v>
      </c>
      <c r="I114" s="10" t="s">
        <v>28</v>
      </c>
      <c r="J114" s="10" t="s">
        <v>29</v>
      </c>
      <c r="K114" s="72"/>
    </row>
    <row r="115" spans="1:11" s="2" customFormat="1">
      <c r="A115" s="1"/>
      <c r="B115" s="23" t="s">
        <v>76</v>
      </c>
      <c r="C115" s="45"/>
      <c r="D115" s="58"/>
      <c r="E115" s="58">
        <v>45847</v>
      </c>
      <c r="F115" s="58">
        <v>45872</v>
      </c>
      <c r="G115" s="58">
        <v>45868</v>
      </c>
      <c r="H115" s="58">
        <v>45876</v>
      </c>
      <c r="I115" s="2" t="s">
        <v>35</v>
      </c>
      <c r="J115" s="2" t="s">
        <v>35</v>
      </c>
      <c r="K115" s="72"/>
    </row>
    <row r="116" spans="1:11" s="2" customFormat="1">
      <c r="A116" s="1"/>
      <c r="B116" s="23" t="s">
        <v>77</v>
      </c>
      <c r="C116" s="45" t="s">
        <v>79</v>
      </c>
      <c r="D116" s="58">
        <v>45849</v>
      </c>
      <c r="E116" s="58">
        <v>45853</v>
      </c>
      <c r="F116" s="58">
        <v>45879</v>
      </c>
      <c r="G116" s="58">
        <v>45876</v>
      </c>
      <c r="H116" s="58">
        <v>45883</v>
      </c>
      <c r="I116" s="2" t="s">
        <v>35</v>
      </c>
      <c r="J116" s="2" t="s">
        <v>35</v>
      </c>
      <c r="K116" s="72"/>
    </row>
    <row r="117" spans="1:11">
      <c r="A117" s="2"/>
      <c r="B117" s="23" t="s">
        <v>75</v>
      </c>
      <c r="C117" s="50" t="s">
        <v>80</v>
      </c>
      <c r="D117" s="58">
        <v>45856</v>
      </c>
      <c r="E117" s="58">
        <v>45860</v>
      </c>
      <c r="F117" s="58">
        <v>45886</v>
      </c>
      <c r="G117" s="58">
        <v>45883</v>
      </c>
      <c r="H117" s="58">
        <v>45890</v>
      </c>
      <c r="I117" s="2" t="s">
        <v>35</v>
      </c>
      <c r="J117" s="2" t="s">
        <v>35</v>
      </c>
      <c r="K117" s="71"/>
    </row>
    <row r="118" spans="1:11">
      <c r="A118" s="2"/>
      <c r="B118" s="23" t="s">
        <v>78</v>
      </c>
      <c r="C118" s="45"/>
      <c r="D118" s="58">
        <v>45863</v>
      </c>
      <c r="E118" s="58">
        <v>45867</v>
      </c>
      <c r="F118" s="58">
        <v>45893</v>
      </c>
      <c r="G118" s="58">
        <v>45890</v>
      </c>
      <c r="H118" s="58">
        <v>45897</v>
      </c>
      <c r="I118" s="2" t="s">
        <v>35</v>
      </c>
      <c r="J118" s="2" t="s">
        <v>35</v>
      </c>
      <c r="K118" s="71"/>
    </row>
    <row r="119" spans="1:11">
      <c r="B119" s="23" t="s">
        <v>37</v>
      </c>
      <c r="C119" s="4"/>
      <c r="D119" s="58"/>
      <c r="E119" s="58"/>
      <c r="F119" s="58"/>
      <c r="G119" s="58"/>
      <c r="H119" s="58"/>
      <c r="I119" s="2"/>
      <c r="J119" s="2"/>
      <c r="K119" s="71"/>
    </row>
    <row r="120" spans="1:11">
      <c r="B120" s="25"/>
      <c r="C120" s="2"/>
      <c r="D120" s="58"/>
      <c r="E120" s="58"/>
      <c r="F120" s="58"/>
      <c r="G120" s="58"/>
      <c r="H120" s="58"/>
      <c r="I120" s="2"/>
      <c r="J120" s="2"/>
      <c r="K120" s="71"/>
    </row>
    <row r="121" spans="1:11">
      <c r="B121" s="19" t="s">
        <v>20</v>
      </c>
      <c r="C121" s="2"/>
      <c r="D121" s="2"/>
      <c r="E121" s="2"/>
      <c r="F121" s="2"/>
      <c r="G121" s="2"/>
      <c r="H121" s="2"/>
      <c r="I121" s="2"/>
      <c r="J121" s="2"/>
      <c r="K121" s="71"/>
    </row>
    <row r="122" spans="1:11">
      <c r="B122" s="22" t="s">
        <v>1</v>
      </c>
      <c r="C122" s="10" t="s">
        <v>2</v>
      </c>
      <c r="D122" s="10" t="s">
        <v>31</v>
      </c>
      <c r="E122" s="10" t="s">
        <v>30</v>
      </c>
      <c r="F122" s="10" t="s">
        <v>5</v>
      </c>
      <c r="G122" s="10" t="s">
        <v>6</v>
      </c>
      <c r="H122" s="10" t="s">
        <v>7</v>
      </c>
      <c r="I122" s="10" t="s">
        <v>28</v>
      </c>
      <c r="J122" s="10" t="s">
        <v>29</v>
      </c>
      <c r="K122" s="71"/>
    </row>
    <row r="123" spans="1:11">
      <c r="B123" s="31" t="s">
        <v>87</v>
      </c>
      <c r="C123" s="49" t="s">
        <v>79</v>
      </c>
      <c r="D123" s="51">
        <v>45842</v>
      </c>
      <c r="E123" s="51">
        <v>45849</v>
      </c>
      <c r="F123" s="52">
        <v>45864</v>
      </c>
      <c r="G123" s="52">
        <v>45861</v>
      </c>
      <c r="H123" s="51">
        <v>45867</v>
      </c>
      <c r="I123" s="52" t="s">
        <v>35</v>
      </c>
      <c r="J123" s="52"/>
      <c r="K123" s="71"/>
    </row>
    <row r="124" spans="1:11">
      <c r="B124" s="31" t="s">
        <v>88</v>
      </c>
      <c r="C124" s="49" t="s">
        <v>79</v>
      </c>
      <c r="D124" s="51">
        <v>45849</v>
      </c>
      <c r="E124" s="51">
        <v>45856</v>
      </c>
      <c r="F124" s="52">
        <v>45871</v>
      </c>
      <c r="G124" s="52">
        <v>45868</v>
      </c>
      <c r="H124" s="52">
        <v>45874</v>
      </c>
      <c r="I124" s="52" t="s">
        <v>35</v>
      </c>
      <c r="J124" s="52"/>
      <c r="K124" s="71"/>
    </row>
    <row r="125" spans="1:11">
      <c r="B125" s="31" t="s">
        <v>89</v>
      </c>
      <c r="C125" s="49" t="s">
        <v>79</v>
      </c>
      <c r="D125" s="51">
        <v>45856</v>
      </c>
      <c r="E125" s="51">
        <v>45863</v>
      </c>
      <c r="F125" s="52">
        <v>45878</v>
      </c>
      <c r="G125" s="52">
        <v>45875</v>
      </c>
      <c r="H125" s="52">
        <v>45881</v>
      </c>
      <c r="I125" s="52" t="s">
        <v>35</v>
      </c>
      <c r="J125" s="52"/>
      <c r="K125" s="71"/>
    </row>
    <row r="126" spans="1:11">
      <c r="B126" s="31" t="s">
        <v>75</v>
      </c>
      <c r="C126" s="49" t="s">
        <v>80</v>
      </c>
      <c r="D126" s="51">
        <v>45863</v>
      </c>
      <c r="E126" s="51">
        <v>45870</v>
      </c>
      <c r="F126" s="52">
        <v>45885</v>
      </c>
      <c r="G126" s="52">
        <v>45882</v>
      </c>
      <c r="H126" s="52">
        <v>45888</v>
      </c>
      <c r="I126" s="52" t="s">
        <v>35</v>
      </c>
      <c r="J126" s="52"/>
      <c r="K126" s="71"/>
    </row>
    <row r="127" spans="1:11">
      <c r="B127" s="77" t="s">
        <v>212</v>
      </c>
      <c r="C127" s="80"/>
      <c r="D127" s="78">
        <v>45840</v>
      </c>
      <c r="E127" s="79"/>
      <c r="F127" s="79"/>
      <c r="G127" s="79"/>
      <c r="H127" s="79"/>
      <c r="I127" s="52" t="s">
        <v>35</v>
      </c>
      <c r="J127" s="79"/>
      <c r="K127" s="71"/>
    </row>
    <row r="128" spans="1:11">
      <c r="B128" s="77" t="s">
        <v>213</v>
      </c>
      <c r="C128" s="80" t="s">
        <v>215</v>
      </c>
      <c r="D128" s="78">
        <v>45847</v>
      </c>
      <c r="E128" s="79">
        <v>45852</v>
      </c>
      <c r="F128" s="79"/>
      <c r="G128" s="79"/>
      <c r="H128" s="79"/>
      <c r="I128" s="52" t="s">
        <v>35</v>
      </c>
      <c r="J128" s="79">
        <v>45868</v>
      </c>
      <c r="K128" s="71"/>
    </row>
    <row r="129" spans="2:11">
      <c r="B129" s="77" t="s">
        <v>212</v>
      </c>
      <c r="C129" s="80"/>
      <c r="D129" s="78">
        <v>45854</v>
      </c>
      <c r="E129" s="79"/>
      <c r="F129" s="79"/>
      <c r="G129" s="79"/>
      <c r="H129" s="79"/>
      <c r="I129" s="52" t="s">
        <v>35</v>
      </c>
      <c r="J129" s="79"/>
      <c r="K129" s="71"/>
    </row>
    <row r="130" spans="2:11">
      <c r="B130" s="77" t="s">
        <v>214</v>
      </c>
      <c r="C130" s="80" t="s">
        <v>216</v>
      </c>
      <c r="D130" s="78">
        <v>45861</v>
      </c>
      <c r="E130" s="79">
        <v>45866</v>
      </c>
      <c r="F130" s="79"/>
      <c r="G130" s="79"/>
      <c r="H130" s="79"/>
      <c r="I130" s="52" t="s">
        <v>35</v>
      </c>
      <c r="J130" s="79">
        <v>45882</v>
      </c>
      <c r="K130" s="71"/>
    </row>
    <row r="131" spans="2:11">
      <c r="B131" s="77" t="s">
        <v>212</v>
      </c>
      <c r="C131" s="80"/>
      <c r="D131" s="78">
        <v>45868</v>
      </c>
      <c r="E131" s="79"/>
      <c r="F131" s="79"/>
      <c r="G131" s="79"/>
      <c r="H131" s="79"/>
      <c r="I131" s="52" t="s">
        <v>35</v>
      </c>
      <c r="J131" s="79"/>
      <c r="K131" s="71"/>
    </row>
    <row r="132" spans="2:11">
      <c r="B132" s="77" t="s">
        <v>213</v>
      </c>
      <c r="C132" s="80" t="s">
        <v>217</v>
      </c>
      <c r="D132" s="78">
        <v>45875</v>
      </c>
      <c r="E132" s="79">
        <v>45880</v>
      </c>
      <c r="F132" s="79"/>
      <c r="G132" s="79"/>
      <c r="H132" s="79"/>
      <c r="I132" s="52" t="s">
        <v>35</v>
      </c>
      <c r="J132" s="79">
        <v>45896</v>
      </c>
      <c r="K132" s="71"/>
    </row>
    <row r="133" spans="2:11">
      <c r="B133" s="77" t="s">
        <v>212</v>
      </c>
      <c r="C133" s="80"/>
      <c r="D133" s="78">
        <v>45882</v>
      </c>
      <c r="E133" s="79"/>
      <c r="F133" s="79"/>
      <c r="G133" s="79"/>
      <c r="H133" s="79"/>
      <c r="I133" s="79"/>
      <c r="J133" s="79"/>
      <c r="K133" s="71"/>
    </row>
    <row r="134" spans="2:11">
      <c r="B134" s="16" t="s">
        <v>37</v>
      </c>
      <c r="C134" s="75"/>
      <c r="D134" s="51"/>
      <c r="E134" s="52"/>
      <c r="F134" s="52"/>
      <c r="G134" s="52"/>
      <c r="H134" s="52"/>
      <c r="I134" s="52"/>
      <c r="J134" s="52"/>
      <c r="K134" s="71"/>
    </row>
    <row r="135" spans="2:11">
      <c r="B135" s="31"/>
      <c r="C135" s="27"/>
      <c r="D135" s="28"/>
      <c r="E135" s="29"/>
      <c r="F135" s="29"/>
      <c r="G135" s="29"/>
      <c r="H135" s="29"/>
      <c r="I135" s="58"/>
      <c r="J135" s="2"/>
      <c r="K135" s="71"/>
    </row>
    <row r="136" spans="2:11">
      <c r="B136" s="19" t="s">
        <v>21</v>
      </c>
      <c r="C136" s="2"/>
      <c r="D136" s="2"/>
      <c r="E136" s="2"/>
      <c r="F136" s="2"/>
      <c r="G136" s="2"/>
      <c r="H136" s="2"/>
      <c r="I136" s="2"/>
      <c r="J136" s="2"/>
      <c r="K136" s="71"/>
    </row>
    <row r="137" spans="2:11">
      <c r="B137" s="22" t="s">
        <v>1</v>
      </c>
      <c r="C137" s="10" t="s">
        <v>2</v>
      </c>
      <c r="D137" s="10" t="s">
        <v>32</v>
      </c>
      <c r="E137" s="10" t="s">
        <v>27</v>
      </c>
      <c r="F137" s="10" t="s">
        <v>5</v>
      </c>
      <c r="G137" s="10" t="s">
        <v>6</v>
      </c>
      <c r="H137" s="10" t="s">
        <v>7</v>
      </c>
      <c r="I137" s="10" t="s">
        <v>28</v>
      </c>
      <c r="J137" s="10" t="s">
        <v>29</v>
      </c>
      <c r="K137" s="71"/>
    </row>
    <row r="138" spans="2:11">
      <c r="B138" s="25" t="s">
        <v>100</v>
      </c>
      <c r="C138" s="47" t="s">
        <v>104</v>
      </c>
      <c r="D138" s="7"/>
      <c r="E138" s="7">
        <v>45842</v>
      </c>
      <c r="F138" s="7">
        <v>45856</v>
      </c>
      <c r="G138" s="7">
        <v>45852</v>
      </c>
      <c r="H138" s="7">
        <v>45859</v>
      </c>
      <c r="I138" s="7"/>
      <c r="J138" s="7"/>
      <c r="K138" s="71"/>
    </row>
    <row r="139" spans="2:11">
      <c r="B139" s="25" t="s">
        <v>109</v>
      </c>
      <c r="C139" s="69" t="s">
        <v>111</v>
      </c>
      <c r="D139" s="70"/>
      <c r="E139" s="7">
        <v>45842</v>
      </c>
      <c r="F139" s="70">
        <v>45859</v>
      </c>
      <c r="G139" s="70"/>
      <c r="H139" s="70"/>
      <c r="I139" s="7"/>
      <c r="J139" s="70"/>
      <c r="K139" s="71"/>
    </row>
    <row r="140" spans="2:11">
      <c r="B140" s="25" t="s">
        <v>91</v>
      </c>
      <c r="C140" s="47" t="s">
        <v>80</v>
      </c>
      <c r="D140" s="7"/>
      <c r="E140" s="7">
        <v>45845</v>
      </c>
      <c r="F140" s="7"/>
      <c r="G140" s="52"/>
      <c r="H140" s="7"/>
      <c r="I140" s="7">
        <v>45867</v>
      </c>
      <c r="J140" s="7">
        <v>45854</v>
      </c>
      <c r="K140" s="71"/>
    </row>
    <row r="141" spans="2:11">
      <c r="B141" s="25" t="s">
        <v>101</v>
      </c>
      <c r="C141" s="48" t="s">
        <v>105</v>
      </c>
      <c r="D141" s="40"/>
      <c r="E141" s="40">
        <v>45847</v>
      </c>
      <c r="F141" s="40">
        <v>45861</v>
      </c>
      <c r="G141" s="40">
        <v>45858</v>
      </c>
      <c r="H141" s="40">
        <v>45863</v>
      </c>
      <c r="I141" s="40"/>
      <c r="J141" s="41"/>
      <c r="K141" s="71"/>
    </row>
    <row r="142" spans="2:11">
      <c r="B142" s="25" t="s">
        <v>110</v>
      </c>
      <c r="C142" s="48" t="s">
        <v>112</v>
      </c>
      <c r="D142" s="40"/>
      <c r="E142" s="40">
        <v>45849</v>
      </c>
      <c r="F142" s="40">
        <v>45865</v>
      </c>
      <c r="G142" s="40"/>
      <c r="H142" s="40"/>
      <c r="I142" s="40"/>
      <c r="J142" s="70"/>
      <c r="K142" s="71"/>
    </row>
    <row r="143" spans="2:11">
      <c r="B143" s="25" t="s">
        <v>92</v>
      </c>
      <c r="C143" s="48" t="s">
        <v>95</v>
      </c>
      <c r="D143" s="40"/>
      <c r="E143" s="7">
        <v>45850</v>
      </c>
      <c r="F143" s="40"/>
      <c r="G143" s="40"/>
      <c r="H143" s="40"/>
      <c r="I143" s="52">
        <v>45874</v>
      </c>
      <c r="J143" s="41">
        <v>45861</v>
      </c>
      <c r="K143" s="71"/>
    </row>
    <row r="144" spans="2:11">
      <c r="B144" s="25" t="s">
        <v>102</v>
      </c>
      <c r="C144" s="47" t="s">
        <v>106</v>
      </c>
      <c r="D144" s="58"/>
      <c r="E144" s="58">
        <v>45854</v>
      </c>
      <c r="F144" s="7">
        <v>45872</v>
      </c>
      <c r="G144" s="7">
        <v>45867</v>
      </c>
      <c r="H144" s="7"/>
      <c r="I144" s="7"/>
      <c r="J144" s="41"/>
      <c r="K144" s="71"/>
    </row>
    <row r="145" spans="2:11">
      <c r="B145" s="25" t="s">
        <v>103</v>
      </c>
      <c r="C145" s="69" t="s">
        <v>107</v>
      </c>
      <c r="D145" s="70"/>
      <c r="E145" s="70">
        <v>45855</v>
      </c>
      <c r="F145" s="70">
        <v>45869</v>
      </c>
      <c r="G145" s="70">
        <v>45866</v>
      </c>
      <c r="H145" s="70">
        <v>45871</v>
      </c>
      <c r="I145" s="70"/>
      <c r="J145" s="70"/>
      <c r="K145" s="71"/>
    </row>
    <row r="146" spans="2:11">
      <c r="B146" s="25" t="s">
        <v>93</v>
      </c>
      <c r="C146" s="47" t="s">
        <v>96</v>
      </c>
      <c r="D146" s="7"/>
      <c r="E146" s="7">
        <v>45859</v>
      </c>
      <c r="F146" s="7"/>
      <c r="G146" s="7"/>
      <c r="H146" s="7"/>
      <c r="I146" s="76">
        <v>45881</v>
      </c>
      <c r="J146" s="7">
        <v>45868</v>
      </c>
      <c r="K146" s="71"/>
    </row>
    <row r="147" spans="2:11">
      <c r="B147" s="25" t="s">
        <v>97</v>
      </c>
      <c r="C147" s="69" t="s">
        <v>108</v>
      </c>
      <c r="D147" s="70"/>
      <c r="E147" s="70">
        <v>45861</v>
      </c>
      <c r="F147" s="70">
        <v>45876</v>
      </c>
      <c r="G147" s="70">
        <v>45879</v>
      </c>
      <c r="H147" s="70">
        <v>45873</v>
      </c>
      <c r="I147" s="70"/>
      <c r="J147" s="7"/>
      <c r="K147" s="71"/>
    </row>
    <row r="148" spans="2:11">
      <c r="B148" s="25" t="s">
        <v>113</v>
      </c>
      <c r="C148" s="47" t="s">
        <v>114</v>
      </c>
      <c r="D148" s="7"/>
      <c r="E148" s="7">
        <v>45866</v>
      </c>
      <c r="F148" s="7"/>
      <c r="G148" s="7"/>
      <c r="H148" s="7"/>
      <c r="I148" s="7">
        <v>45888</v>
      </c>
      <c r="J148" s="7">
        <v>45875</v>
      </c>
      <c r="K148" s="71"/>
    </row>
    <row r="149" spans="2:11">
      <c r="B149" s="16" t="s">
        <v>37</v>
      </c>
      <c r="C149" s="4"/>
      <c r="D149" s="7"/>
      <c r="E149" s="7"/>
      <c r="F149" s="7"/>
      <c r="G149" s="7"/>
      <c r="H149" s="7"/>
      <c r="I149" s="7"/>
      <c r="J149" s="7"/>
      <c r="K149" s="71"/>
    </row>
    <row r="150" spans="2:11">
      <c r="B150" s="16"/>
      <c r="C150" s="4"/>
      <c r="D150" s="7"/>
      <c r="E150" s="7"/>
      <c r="F150" s="7"/>
      <c r="G150" s="7"/>
      <c r="H150" s="7"/>
      <c r="I150" s="7"/>
      <c r="J150" s="7"/>
      <c r="K150" s="71"/>
    </row>
    <row r="151" spans="2:11">
      <c r="B151" s="19" t="s">
        <v>18</v>
      </c>
      <c r="C151" s="2"/>
      <c r="D151" s="2"/>
      <c r="E151" s="2"/>
      <c r="F151" s="2"/>
      <c r="G151" s="2"/>
      <c r="H151" s="2"/>
      <c r="I151" s="2"/>
      <c r="J151" s="2"/>
      <c r="K151" s="71"/>
    </row>
    <row r="152" spans="2:11">
      <c r="B152" s="20" t="s">
        <v>19</v>
      </c>
      <c r="C152" s="2"/>
      <c r="D152" s="2"/>
      <c r="E152" s="2"/>
      <c r="F152" s="2"/>
      <c r="G152" s="2"/>
      <c r="H152" s="2"/>
      <c r="I152" s="2"/>
      <c r="J152" s="2"/>
      <c r="K152" s="71"/>
    </row>
    <row r="153" spans="2:11">
      <c r="B153" s="22" t="s">
        <v>25</v>
      </c>
      <c r="C153" s="10" t="s">
        <v>69</v>
      </c>
      <c r="D153" s="10" t="s">
        <v>13</v>
      </c>
      <c r="E153" s="10" t="s">
        <v>45</v>
      </c>
      <c r="F153" s="10" t="s">
        <v>5</v>
      </c>
      <c r="G153" s="10" t="s">
        <v>6</v>
      </c>
      <c r="H153" s="10" t="s">
        <v>7</v>
      </c>
      <c r="I153" s="10" t="s">
        <v>28</v>
      </c>
      <c r="J153" s="10" t="s">
        <v>29</v>
      </c>
      <c r="K153" s="71"/>
    </row>
    <row r="154" spans="2:11">
      <c r="B154" s="25" t="s">
        <v>199</v>
      </c>
      <c r="C154" s="7">
        <v>45837</v>
      </c>
      <c r="D154" s="34" t="s">
        <v>200</v>
      </c>
      <c r="E154" s="58">
        <v>45840</v>
      </c>
      <c r="F154" s="58"/>
      <c r="G154" s="58"/>
      <c r="H154" s="2" t="s">
        <v>36</v>
      </c>
      <c r="I154" s="2" t="s">
        <v>36</v>
      </c>
      <c r="J154" s="2" t="s">
        <v>36</v>
      </c>
      <c r="K154" s="71"/>
    </row>
    <row r="155" spans="2:11">
      <c r="B155" s="25" t="s">
        <v>100</v>
      </c>
      <c r="C155" s="58">
        <v>45839</v>
      </c>
      <c r="D155" s="34" t="s">
        <v>104</v>
      </c>
      <c r="E155" s="56"/>
      <c r="F155" s="58">
        <v>45855</v>
      </c>
      <c r="G155" s="58">
        <v>45852</v>
      </c>
      <c r="H155" s="2" t="s">
        <v>36</v>
      </c>
      <c r="I155" s="2" t="s">
        <v>36</v>
      </c>
      <c r="J155" s="2" t="s">
        <v>36</v>
      </c>
      <c r="K155" s="71"/>
    </row>
    <row r="156" spans="2:11">
      <c r="B156" s="25" t="s">
        <v>198</v>
      </c>
      <c r="C156" s="7">
        <v>45844</v>
      </c>
      <c r="D156" s="34" t="s">
        <v>201</v>
      </c>
      <c r="E156" s="58">
        <v>45847</v>
      </c>
      <c r="F156" s="58"/>
      <c r="G156" s="58"/>
      <c r="H156" s="2" t="s">
        <v>36</v>
      </c>
      <c r="I156" s="2" t="s">
        <v>36</v>
      </c>
      <c r="J156" s="2" t="s">
        <v>36</v>
      </c>
      <c r="K156" s="71"/>
    </row>
    <row r="157" spans="2:11">
      <c r="B157" s="39" t="s">
        <v>101</v>
      </c>
      <c r="C157" s="7">
        <v>45845</v>
      </c>
      <c r="D157" s="1" t="s">
        <v>105</v>
      </c>
      <c r="E157" s="58"/>
      <c r="F157" s="58">
        <v>45862</v>
      </c>
      <c r="G157" s="58">
        <v>45859</v>
      </c>
      <c r="H157" s="2" t="s">
        <v>36</v>
      </c>
      <c r="I157" s="2" t="s">
        <v>36</v>
      </c>
      <c r="J157" s="2" t="s">
        <v>36</v>
      </c>
      <c r="K157" s="72"/>
    </row>
    <row r="158" spans="2:11">
      <c r="B158" s="39" t="s">
        <v>199</v>
      </c>
      <c r="C158" s="7">
        <v>45851</v>
      </c>
      <c r="D158" s="34" t="s">
        <v>202</v>
      </c>
      <c r="E158" s="58">
        <v>45854</v>
      </c>
      <c r="F158" s="58"/>
      <c r="G158" s="58"/>
      <c r="H158" s="2" t="s">
        <v>36</v>
      </c>
      <c r="I158" s="2" t="s">
        <v>36</v>
      </c>
      <c r="J158" s="2" t="s">
        <v>36</v>
      </c>
      <c r="K158" s="71"/>
    </row>
    <row r="159" spans="2:11">
      <c r="B159" s="39" t="s">
        <v>103</v>
      </c>
      <c r="C159" s="58">
        <v>45853</v>
      </c>
      <c r="D159" s="34" t="s">
        <v>107</v>
      </c>
      <c r="E159" s="56"/>
      <c r="F159" s="58">
        <v>45869</v>
      </c>
      <c r="G159" s="58">
        <v>45866</v>
      </c>
      <c r="H159" s="2" t="s">
        <v>36</v>
      </c>
      <c r="I159" s="2" t="s">
        <v>36</v>
      </c>
      <c r="J159" s="2" t="s">
        <v>36</v>
      </c>
      <c r="K159" s="71"/>
    </row>
    <row r="160" spans="2:11">
      <c r="B160" s="25" t="s">
        <v>198</v>
      </c>
      <c r="C160" s="7">
        <v>45858</v>
      </c>
      <c r="D160" s="34" t="s">
        <v>203</v>
      </c>
      <c r="E160" s="58">
        <v>45861</v>
      </c>
      <c r="F160" s="58"/>
      <c r="G160" s="58"/>
      <c r="H160" s="2" t="s">
        <v>36</v>
      </c>
      <c r="I160" s="2" t="s">
        <v>36</v>
      </c>
      <c r="J160" s="2" t="s">
        <v>36</v>
      </c>
      <c r="K160" s="71"/>
    </row>
    <row r="161" spans="2:11">
      <c r="B161" s="68" t="s">
        <v>115</v>
      </c>
      <c r="C161" s="7">
        <v>45860</v>
      </c>
      <c r="D161" s="34" t="s">
        <v>117</v>
      </c>
      <c r="E161" s="58"/>
      <c r="F161" s="58">
        <v>45876</v>
      </c>
      <c r="G161" s="58">
        <v>45873</v>
      </c>
      <c r="H161" s="2" t="s">
        <v>36</v>
      </c>
      <c r="I161" s="2" t="s">
        <v>36</v>
      </c>
      <c r="J161" s="2" t="s">
        <v>36</v>
      </c>
      <c r="K161" s="71"/>
    </row>
    <row r="162" spans="2:11">
      <c r="B162" s="25" t="s">
        <v>199</v>
      </c>
      <c r="C162" s="66">
        <v>45865</v>
      </c>
      <c r="D162" s="34" t="s">
        <v>204</v>
      </c>
      <c r="E162" s="58">
        <v>45868</v>
      </c>
      <c r="F162" s="67"/>
      <c r="G162" s="67"/>
      <c r="H162" s="2" t="s">
        <v>36</v>
      </c>
      <c r="I162" s="2" t="s">
        <v>36</v>
      </c>
      <c r="J162" s="2" t="s">
        <v>36</v>
      </c>
      <c r="K162" s="71"/>
    </row>
    <row r="163" spans="2:11">
      <c r="B163" s="68" t="s">
        <v>116</v>
      </c>
      <c r="C163" s="7">
        <v>45867</v>
      </c>
      <c r="D163" s="34" t="s">
        <v>118</v>
      </c>
      <c r="E163" s="58"/>
      <c r="F163" s="58"/>
      <c r="G163" s="58">
        <v>45883</v>
      </c>
      <c r="H163" s="2" t="s">
        <v>36</v>
      </c>
      <c r="I163" s="2" t="s">
        <v>36</v>
      </c>
      <c r="J163" s="2" t="s">
        <v>36</v>
      </c>
      <c r="K163" s="71"/>
    </row>
    <row r="164" spans="2:11">
      <c r="B164" s="25" t="s">
        <v>198</v>
      </c>
      <c r="C164" s="66">
        <v>45872</v>
      </c>
      <c r="D164" s="34" t="s">
        <v>205</v>
      </c>
      <c r="E164" s="58">
        <v>45875</v>
      </c>
      <c r="F164" s="67"/>
      <c r="G164" s="67"/>
      <c r="H164" s="2" t="s">
        <v>36</v>
      </c>
      <c r="I164" s="2" t="s">
        <v>36</v>
      </c>
      <c r="J164" s="2" t="s">
        <v>36</v>
      </c>
      <c r="K164" s="71"/>
    </row>
    <row r="165" spans="2:11">
      <c r="B165" s="68" t="s">
        <v>100</v>
      </c>
      <c r="C165" s="7">
        <v>45874</v>
      </c>
      <c r="D165" s="34" t="s">
        <v>119</v>
      </c>
      <c r="E165" s="58"/>
      <c r="F165" s="58">
        <v>45890</v>
      </c>
      <c r="G165" s="52">
        <v>45887</v>
      </c>
      <c r="H165" s="2" t="s">
        <v>36</v>
      </c>
      <c r="I165" s="2" t="s">
        <v>36</v>
      </c>
      <c r="J165" s="2" t="s">
        <v>36</v>
      </c>
      <c r="K165" s="71"/>
    </row>
    <row r="166" spans="2:11">
      <c r="B166" s="25" t="s">
        <v>37</v>
      </c>
      <c r="C166" s="7"/>
      <c r="D166" s="2"/>
      <c r="E166" s="58"/>
      <c r="F166" s="58"/>
      <c r="G166" s="58"/>
      <c r="H166" s="58"/>
      <c r="I166" s="58"/>
      <c r="J166" s="2"/>
      <c r="K166" s="71"/>
    </row>
    <row r="167" spans="2:11">
      <c r="B167" s="25"/>
      <c r="C167" s="7"/>
      <c r="D167" s="2"/>
      <c r="E167" s="58"/>
      <c r="F167" s="58"/>
      <c r="G167" s="58"/>
      <c r="H167" s="58"/>
      <c r="I167" s="58"/>
      <c r="J167" s="2"/>
      <c r="K167" s="71"/>
    </row>
    <row r="168" spans="2:11">
      <c r="B168" s="19" t="s">
        <v>22</v>
      </c>
      <c r="C168" s="2"/>
      <c r="D168" s="2"/>
      <c r="E168" s="2"/>
      <c r="F168" s="2"/>
      <c r="G168" s="2"/>
      <c r="H168" s="2"/>
      <c r="I168" s="2"/>
      <c r="J168" s="2"/>
      <c r="K168" s="71"/>
    </row>
    <row r="169" spans="2:11">
      <c r="B169" s="73" t="s">
        <v>23</v>
      </c>
      <c r="C169" s="2"/>
      <c r="D169" s="2"/>
      <c r="E169" s="2"/>
      <c r="F169" s="2"/>
      <c r="G169" s="2"/>
      <c r="H169" s="2"/>
      <c r="I169" s="2"/>
      <c r="J169" s="2"/>
      <c r="K169" s="71"/>
    </row>
    <row r="170" spans="2:11">
      <c r="B170" s="22" t="s">
        <v>26</v>
      </c>
      <c r="C170" s="10" t="s">
        <v>24</v>
      </c>
      <c r="D170" s="10" t="s">
        <v>13</v>
      </c>
      <c r="E170" s="10" t="s">
        <v>33</v>
      </c>
      <c r="F170" s="10" t="s">
        <v>5</v>
      </c>
      <c r="G170" s="10" t="s">
        <v>6</v>
      </c>
      <c r="H170" s="10" t="s">
        <v>7</v>
      </c>
      <c r="I170" s="10" t="s">
        <v>28</v>
      </c>
      <c r="J170" s="10" t="s">
        <v>29</v>
      </c>
      <c r="K170" s="71"/>
    </row>
    <row r="171" spans="2:11">
      <c r="B171" s="25" t="s">
        <v>98</v>
      </c>
      <c r="C171" s="58">
        <v>45848</v>
      </c>
      <c r="D171" s="1" t="s">
        <v>99</v>
      </c>
      <c r="E171" s="58">
        <v>45852</v>
      </c>
      <c r="F171" s="58">
        <v>45882</v>
      </c>
      <c r="G171" s="58">
        <v>45879</v>
      </c>
      <c r="H171" s="58">
        <v>45886</v>
      </c>
      <c r="I171" s="2" t="s">
        <v>36</v>
      </c>
      <c r="J171" s="2" t="s">
        <v>36</v>
      </c>
      <c r="K171" s="71"/>
    </row>
    <row r="172" spans="2:11">
      <c r="B172" s="25" t="s">
        <v>218</v>
      </c>
      <c r="C172" s="58">
        <v>45856</v>
      </c>
      <c r="D172" s="46" t="s">
        <v>219</v>
      </c>
      <c r="E172" s="58">
        <v>45861</v>
      </c>
      <c r="F172" s="58">
        <v>45891</v>
      </c>
      <c r="G172" s="58">
        <v>45888</v>
      </c>
      <c r="H172" s="7">
        <v>45894</v>
      </c>
      <c r="I172" s="9" t="s">
        <v>36</v>
      </c>
      <c r="J172" s="9" t="s">
        <v>36</v>
      </c>
      <c r="K172" s="71"/>
    </row>
    <row r="173" spans="2:11">
      <c r="B173" s="25" t="s">
        <v>78</v>
      </c>
      <c r="C173" s="58">
        <v>45863</v>
      </c>
      <c r="D173" s="46"/>
      <c r="E173" s="58">
        <v>45868</v>
      </c>
      <c r="F173" s="58">
        <v>45899</v>
      </c>
      <c r="G173" s="58">
        <v>45896</v>
      </c>
      <c r="H173" s="7">
        <v>45902</v>
      </c>
      <c r="I173" s="9" t="s">
        <v>36</v>
      </c>
      <c r="J173" s="9" t="s">
        <v>36</v>
      </c>
      <c r="K173" s="71"/>
    </row>
    <row r="174" spans="2:11">
      <c r="B174" s="25" t="s">
        <v>37</v>
      </c>
      <c r="C174" s="58"/>
      <c r="D174" s="2"/>
      <c r="E174" s="58"/>
      <c r="F174" s="58"/>
      <c r="G174" s="58"/>
      <c r="H174" s="9"/>
      <c r="I174" s="9"/>
      <c r="J174" s="9"/>
      <c r="K174" s="71"/>
    </row>
    <row r="175" spans="2:11">
      <c r="B175" s="25"/>
      <c r="C175" s="58"/>
      <c r="D175" s="2"/>
      <c r="E175" s="58"/>
      <c r="F175" s="58"/>
      <c r="G175" s="58"/>
      <c r="H175" s="58"/>
      <c r="I175" s="2"/>
      <c r="J175" s="2"/>
      <c r="K175" s="71"/>
    </row>
    <row r="176" spans="2:11">
      <c r="B176" s="19" t="s">
        <v>38</v>
      </c>
      <c r="C176" s="2"/>
      <c r="D176" s="2"/>
      <c r="E176" s="2"/>
      <c r="F176" s="2"/>
      <c r="G176" s="2"/>
      <c r="H176" s="2"/>
      <c r="I176" s="2"/>
      <c r="J176" s="2"/>
      <c r="K176" s="71"/>
    </row>
    <row r="177" spans="2:11">
      <c r="B177" s="73" t="s">
        <v>39</v>
      </c>
      <c r="C177" s="2"/>
      <c r="D177" s="2"/>
      <c r="E177" s="2"/>
      <c r="F177" s="2"/>
      <c r="G177" s="2"/>
      <c r="H177" s="2"/>
      <c r="I177" s="2"/>
      <c r="J177" s="2"/>
      <c r="K177" s="71"/>
    </row>
    <row r="178" spans="2:11">
      <c r="B178" s="22" t="s">
        <v>40</v>
      </c>
      <c r="C178" s="10" t="s">
        <v>41</v>
      </c>
      <c r="D178" s="10" t="s">
        <v>42</v>
      </c>
      <c r="E178" s="10" t="s">
        <v>45</v>
      </c>
      <c r="F178" s="10" t="s">
        <v>5</v>
      </c>
      <c r="G178" s="10" t="s">
        <v>6</v>
      </c>
      <c r="H178" s="10" t="s">
        <v>7</v>
      </c>
      <c r="I178" s="10" t="s">
        <v>28</v>
      </c>
      <c r="J178" s="10" t="s">
        <v>29</v>
      </c>
      <c r="K178" s="71"/>
    </row>
    <row r="179" spans="2:11">
      <c r="B179" s="33" t="s">
        <v>81</v>
      </c>
      <c r="C179" s="37">
        <v>45844</v>
      </c>
      <c r="D179" s="55" t="s">
        <v>83</v>
      </c>
      <c r="E179" s="58">
        <v>45847</v>
      </c>
      <c r="F179" s="58">
        <v>45864</v>
      </c>
      <c r="G179" s="58">
        <v>45865</v>
      </c>
      <c r="H179" s="7">
        <v>45869</v>
      </c>
      <c r="I179" s="7">
        <v>45882</v>
      </c>
      <c r="J179" s="7">
        <v>45869</v>
      </c>
      <c r="K179" s="71"/>
    </row>
    <row r="180" spans="2:11">
      <c r="B180" s="38" t="s">
        <v>206</v>
      </c>
      <c r="C180" s="8">
        <v>45851</v>
      </c>
      <c r="D180" s="38" t="s">
        <v>84</v>
      </c>
      <c r="E180" s="58">
        <v>45854</v>
      </c>
      <c r="F180" s="58">
        <v>45871</v>
      </c>
      <c r="G180" s="58">
        <v>45872</v>
      </c>
      <c r="H180" s="7">
        <v>45876</v>
      </c>
      <c r="I180" s="7">
        <v>45889</v>
      </c>
      <c r="J180" s="7">
        <v>45876</v>
      </c>
      <c r="K180" s="71"/>
    </row>
    <row r="181" spans="2:11">
      <c r="B181" s="38" t="s">
        <v>82</v>
      </c>
      <c r="C181" s="8">
        <v>45858</v>
      </c>
      <c r="D181" s="38" t="s">
        <v>85</v>
      </c>
      <c r="E181" s="58">
        <v>45861</v>
      </c>
      <c r="F181" s="58">
        <v>45878</v>
      </c>
      <c r="G181" s="58">
        <v>45879</v>
      </c>
      <c r="H181" s="7">
        <v>45883</v>
      </c>
      <c r="I181" s="7">
        <v>45896</v>
      </c>
      <c r="J181" s="7">
        <v>45883</v>
      </c>
      <c r="K181" s="71"/>
    </row>
    <row r="182" spans="2:11">
      <c r="B182" s="38" t="s">
        <v>207</v>
      </c>
      <c r="C182" s="8">
        <v>45865</v>
      </c>
      <c r="D182" s="38" t="s">
        <v>86</v>
      </c>
      <c r="E182" s="58">
        <v>45868</v>
      </c>
      <c r="F182" s="58">
        <v>45885</v>
      </c>
      <c r="G182" s="58">
        <v>45886</v>
      </c>
      <c r="H182" s="7">
        <v>45890</v>
      </c>
      <c r="I182" s="7">
        <v>45903</v>
      </c>
      <c r="J182" s="7">
        <v>45890</v>
      </c>
      <c r="K182" s="71"/>
    </row>
    <row r="183" spans="2:11">
      <c r="B183" s="25" t="s">
        <v>37</v>
      </c>
      <c r="C183" s="7"/>
      <c r="D183" s="2"/>
      <c r="E183" s="58"/>
      <c r="F183" s="58"/>
      <c r="G183" s="58"/>
      <c r="H183" s="58"/>
      <c r="I183" s="2"/>
      <c r="J183" s="2"/>
      <c r="K183" s="71"/>
    </row>
    <row r="184" spans="2:11">
      <c r="B184" s="25"/>
      <c r="C184" s="7"/>
      <c r="D184" s="2"/>
      <c r="E184" s="58"/>
      <c r="F184" s="58"/>
      <c r="G184" s="58"/>
      <c r="H184" s="58"/>
      <c r="I184" s="2"/>
      <c r="J184" s="2"/>
      <c r="K184" s="71"/>
    </row>
    <row r="185" spans="2:11">
      <c r="B185" s="19" t="s">
        <v>46</v>
      </c>
      <c r="C185" s="2"/>
      <c r="D185" s="2"/>
      <c r="E185" s="2"/>
      <c r="F185" s="2"/>
      <c r="G185" s="2"/>
      <c r="H185" s="2"/>
      <c r="I185" s="2"/>
      <c r="J185" s="2"/>
      <c r="K185" s="71"/>
    </row>
    <row r="186" spans="2:11">
      <c r="B186" s="22" t="s">
        <v>1</v>
      </c>
      <c r="C186" s="10" t="s">
        <v>2</v>
      </c>
      <c r="D186" s="10" t="s">
        <v>47</v>
      </c>
      <c r="E186" s="10" t="s">
        <v>59</v>
      </c>
      <c r="F186" s="10" t="s">
        <v>70</v>
      </c>
      <c r="G186" s="10" t="s">
        <v>58</v>
      </c>
      <c r="H186" s="10" t="s">
        <v>5</v>
      </c>
      <c r="I186" s="10" t="s">
        <v>6</v>
      </c>
      <c r="J186" s="10" t="s">
        <v>7</v>
      </c>
      <c r="K186" s="71"/>
    </row>
    <row r="187" spans="2:11">
      <c r="B187" s="17" t="s">
        <v>90</v>
      </c>
      <c r="C187" s="50" t="s">
        <v>94</v>
      </c>
      <c r="D187" s="57">
        <v>45833</v>
      </c>
      <c r="E187" s="16" t="s">
        <v>211</v>
      </c>
      <c r="F187" s="16" t="s">
        <v>211</v>
      </c>
      <c r="G187" s="54">
        <v>45839</v>
      </c>
      <c r="H187" s="57">
        <v>45853</v>
      </c>
      <c r="I187" s="54">
        <v>45853</v>
      </c>
      <c r="J187" s="9" t="s">
        <v>36</v>
      </c>
      <c r="K187" s="71"/>
    </row>
    <row r="188" spans="2:11">
      <c r="B188" s="17" t="s">
        <v>91</v>
      </c>
      <c r="C188" s="50" t="s">
        <v>80</v>
      </c>
      <c r="D188" s="57">
        <v>45840</v>
      </c>
      <c r="E188" s="16" t="s">
        <v>211</v>
      </c>
      <c r="F188" s="16" t="s">
        <v>211</v>
      </c>
      <c r="G188" s="57">
        <v>45846</v>
      </c>
      <c r="H188" s="57">
        <v>45860</v>
      </c>
      <c r="I188" s="54">
        <v>45864</v>
      </c>
      <c r="J188" s="9" t="s">
        <v>36</v>
      </c>
      <c r="K188" s="71"/>
    </row>
    <row r="189" spans="2:11">
      <c r="B189" s="17" t="s">
        <v>92</v>
      </c>
      <c r="C189" s="50" t="s">
        <v>95</v>
      </c>
      <c r="D189" s="57">
        <v>45847</v>
      </c>
      <c r="E189" s="16" t="s">
        <v>211</v>
      </c>
      <c r="F189" s="16" t="s">
        <v>211</v>
      </c>
      <c r="G189" s="54">
        <v>45853</v>
      </c>
      <c r="H189" s="57">
        <v>45864</v>
      </c>
      <c r="I189" s="54">
        <v>45871</v>
      </c>
      <c r="J189" s="9" t="s">
        <v>36</v>
      </c>
      <c r="K189" s="71"/>
    </row>
    <row r="190" spans="2:11">
      <c r="B190" s="17" t="s">
        <v>93</v>
      </c>
      <c r="C190" s="50" t="s">
        <v>96</v>
      </c>
      <c r="D190" s="57">
        <v>45854</v>
      </c>
      <c r="E190" s="16" t="s">
        <v>211</v>
      </c>
      <c r="F190" s="16" t="s">
        <v>211</v>
      </c>
      <c r="G190" s="57">
        <v>45860</v>
      </c>
      <c r="H190" s="57">
        <v>45874</v>
      </c>
      <c r="I190" s="57">
        <v>45878</v>
      </c>
      <c r="J190" s="9" t="s">
        <v>36</v>
      </c>
      <c r="K190" s="71"/>
    </row>
    <row r="191" spans="2:11">
      <c r="B191" s="17" t="s">
        <v>97</v>
      </c>
      <c r="C191" s="50" t="s">
        <v>62</v>
      </c>
      <c r="D191" s="57">
        <v>45861</v>
      </c>
      <c r="E191" s="16" t="s">
        <v>211</v>
      </c>
      <c r="F191" s="16" t="s">
        <v>211</v>
      </c>
      <c r="G191" s="54">
        <v>45867</v>
      </c>
      <c r="H191" s="57"/>
      <c r="I191" s="54">
        <v>45881</v>
      </c>
      <c r="J191" s="9" t="s">
        <v>36</v>
      </c>
      <c r="K191" s="71"/>
    </row>
    <row r="192" spans="2:11">
      <c r="B192" s="17" t="s">
        <v>37</v>
      </c>
      <c r="C192" s="4"/>
      <c r="D192" s="57"/>
      <c r="E192" s="57"/>
      <c r="F192" s="57"/>
      <c r="G192" s="54"/>
      <c r="H192" s="57"/>
      <c r="I192" s="54"/>
      <c r="J192" s="9"/>
      <c r="K192" s="71"/>
    </row>
    <row r="193" spans="2:11">
      <c r="B193" s="82"/>
      <c r="C193" s="82"/>
      <c r="D193" s="82"/>
      <c r="E193" s="82"/>
      <c r="F193" s="82"/>
      <c r="G193" s="82"/>
      <c r="H193" s="82"/>
      <c r="I193" s="82"/>
      <c r="J193" s="82"/>
      <c r="K193" s="71"/>
    </row>
    <row r="194" spans="2:11">
      <c r="B194" s="86"/>
      <c r="C194" s="86"/>
      <c r="D194" s="86"/>
      <c r="K194" s="71"/>
    </row>
    <row r="195" spans="2:11">
      <c r="B195" s="73"/>
      <c r="K195" s="71"/>
    </row>
    <row r="196" spans="2:11">
      <c r="B196" s="73"/>
      <c r="G196" s="34"/>
      <c r="K196" s="71"/>
    </row>
    <row r="197" spans="2:11">
      <c r="B197" s="73"/>
      <c r="K197" s="71"/>
    </row>
    <row r="198" spans="2:11">
      <c r="B198" s="73"/>
      <c r="K198" s="71"/>
    </row>
    <row r="199" spans="2:11">
      <c r="B199" s="73"/>
      <c r="K199" s="71"/>
    </row>
  </sheetData>
  <mergeCells count="4">
    <mergeCell ref="B4:J4"/>
    <mergeCell ref="B193:J193"/>
    <mergeCell ref="B11:J11"/>
    <mergeCell ref="B194:D194"/>
  </mergeCells>
  <phoneticPr fontId="133" type="noConversion"/>
  <pageMargins left="0.25" right="0.25" top="0.75" bottom="0.75" header="0.3" footer="0.3"/>
  <pageSetup paperSize="9" scale="62" fitToHeight="0" orientation="portrait" r:id="rId1"/>
  <headerFooter scaleWithDoc="0" alignWithMargins="0"/>
  <rowBreaks count="1" manualBreakCount="1">
    <brk id="77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Sarah Jane Perez</cp:lastModifiedBy>
  <cp:lastPrinted>2024-04-30T06:10:11Z</cp:lastPrinted>
  <dcterms:created xsi:type="dcterms:W3CDTF">2016-11-03T23:55:55Z</dcterms:created>
  <dcterms:modified xsi:type="dcterms:W3CDTF">2025-07-01T23:31:39Z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