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p\Desktop\"/>
    </mc:Choice>
  </mc:AlternateContent>
  <bookViews>
    <workbookView xWindow="-28485" yWindow="1665" windowWidth="22035" windowHeight="15255" firstSheet="1" activeTab="1"/>
  </bookViews>
  <sheets>
    <sheet name="Chart1" sheetId="2" r:id="rId1"/>
    <sheet name="Sheet1" sheetId="1" r:id="rId2"/>
  </sheets>
  <definedNames>
    <definedName name="_xlnm._FilterDatabase" localSheetId="1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6" i="1"/>
  <c r="C56" i="1"/>
  <c r="C53" i="1"/>
  <c r="C52" i="1"/>
  <c r="C50" i="1"/>
  <c r="C55" i="1"/>
  <c r="C47" i="1"/>
  <c r="C54" i="1"/>
  <c r="C49" i="1"/>
  <c r="C48" i="1"/>
  <c r="C57" i="1"/>
  <c r="C51" i="1"/>
  <c r="C45" i="1" l="1"/>
  <c r="C41" i="1"/>
  <c r="C42" i="1"/>
  <c r="C43" i="1"/>
</calcChain>
</file>

<file path=xl/sharedStrings.xml><?xml version="1.0" encoding="utf-8"?>
<sst xmlns="http://schemas.openxmlformats.org/spreadsheetml/2006/main" count="530" uniqueCount="215">
  <si>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</si>
  <si>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</si>
  <si>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</si>
  <si>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</si>
  <si>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</si>
  <si>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</si>
  <si>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</si>
  <si>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</si>
  <si>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</si>
  <si>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</si>
  <si>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</si>
  <si>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</si>
  <si>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</si>
  <si>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</si>
  <si>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</si>
  <si>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</si>
  <si>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</si>
  <si>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</si>
  <si>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</si>
  <si>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</si>
  <si>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</si>
  <si>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</si>
  <si>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</si>
  <si>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</si>
  <si>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</si>
  <si>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</si>
  <si>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</si>
  <si>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</si>
  <si>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</si>
  <si>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</si>
  <si>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</si>
  <si>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</si>
  <si>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</si>
  <si>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</si>
  <si>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</si>
  <si>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</si>
  <si>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</si>
  <si>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</si>
  <si>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</si>
  <si>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</si>
  <si>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</si>
  <si>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</si>
  <si>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</si>
  <si>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</si>
  <si>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</si>
  <si>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</si>
  <si>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</si>
  <si>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</si>
  <si>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</si>
  <si>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</si>
  <si>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</si>
  <si>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</si>
  <si>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</si>
  <si>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</si>
  <si>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</si>
  <si>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</si>
  <si>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</si>
  <si>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</si>
  <si>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</si>
  <si>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</si>
  <si>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</si>
  <si>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</si>
  <si>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</si>
  <si>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</si>
  <si>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</si>
  <si>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</si>
  <si>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</si>
  <si>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</si>
  <si>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</si>
  <si>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</si>
  <si>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</si>
  <si>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</si>
  <si>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TIANJIN</t>
  </si>
  <si>
    <t>ETD TNJ</t>
  </si>
  <si>
    <t>CFS CUT OFF TNJ</t>
  </si>
  <si>
    <t>FOSHAN</t>
  </si>
  <si>
    <t>ETD FRT</t>
  </si>
  <si>
    <t>CFS CUT OFF FRT</t>
  </si>
  <si>
    <t>CMA CGM ZINGARO</t>
  </si>
  <si>
    <t>CMA CGM BAIKAL</t>
  </si>
  <si>
    <t>235S</t>
  </si>
  <si>
    <t>CMA CGM FIORLAND</t>
  </si>
  <si>
    <t>CMA CGM ETOSHA</t>
  </si>
  <si>
    <t>OOCL SHANGHAI</t>
  </si>
  <si>
    <t>091S</t>
  </si>
  <si>
    <r>
      <rPr>
        <sz val="10"/>
        <color rgb="FF000000"/>
        <rFont val="Calibri"/>
        <family val="2"/>
        <scheme val="minor"/>
      </rPr>
      <t>CAPE FAWLEY</t>
    </r>
    <r>
      <rPr>
        <b/>
        <sz val="10"/>
        <color rgb="FF000000"/>
        <rFont val="Calibri"/>
        <family val="2"/>
        <scheme val="minor"/>
      </rPr>
      <t xml:space="preserve">  145S</t>
    </r>
  </si>
  <si>
    <r>
      <t xml:space="preserve">BALTRUM  </t>
    </r>
    <r>
      <rPr>
        <b/>
        <sz val="10"/>
        <rFont val="Calibri"/>
        <family val="2"/>
        <scheme val="minor"/>
      </rPr>
      <t>017S</t>
    </r>
  </si>
  <si>
    <r>
      <t xml:space="preserve">CAPE FAWLEY </t>
    </r>
    <r>
      <rPr>
        <b/>
        <sz val="10"/>
        <rFont val="Calibri"/>
        <family val="2"/>
        <scheme val="minor"/>
      </rPr>
      <t>146S</t>
    </r>
  </si>
  <si>
    <r>
      <t xml:space="preserve">BALTRUM   </t>
    </r>
    <r>
      <rPr>
        <b/>
        <sz val="10"/>
        <rFont val="Calibri"/>
        <family val="2"/>
        <scheme val="minor"/>
      </rPr>
      <t>018S</t>
    </r>
  </si>
  <si>
    <r>
      <t xml:space="preserve">CAPE FAWLEY  </t>
    </r>
    <r>
      <rPr>
        <b/>
        <sz val="10"/>
        <rFont val="Calibri"/>
        <family val="2"/>
        <scheme val="minor"/>
      </rPr>
      <t>147S</t>
    </r>
  </si>
  <si>
    <r>
      <t xml:space="preserve">OOC YOKOHAMA  </t>
    </r>
    <r>
      <rPr>
        <b/>
        <sz val="10"/>
        <rFont val="Calibri"/>
        <family val="2"/>
        <scheme val="minor"/>
      </rPr>
      <t>200S</t>
    </r>
  </si>
  <si>
    <r>
      <t xml:space="preserve">KOTA LARIS </t>
    </r>
    <r>
      <rPr>
        <b/>
        <sz val="10"/>
        <rFont val="Calibri"/>
        <family val="2"/>
        <scheme val="minor"/>
      </rPr>
      <t>088S</t>
    </r>
  </si>
  <si>
    <r>
      <t xml:space="preserve">OOCL HOUSTON  </t>
    </r>
    <r>
      <rPr>
        <b/>
        <sz val="10"/>
        <rFont val="Calibri"/>
        <family val="2"/>
        <scheme val="minor"/>
      </rPr>
      <t>207S</t>
    </r>
  </si>
  <si>
    <r>
      <t xml:space="preserve">COSCO ADEN  </t>
    </r>
    <r>
      <rPr>
        <b/>
        <sz val="10"/>
        <rFont val="Calibri"/>
        <family val="2"/>
        <scheme val="minor"/>
      </rPr>
      <t>131S</t>
    </r>
  </si>
  <si>
    <r>
      <t xml:space="preserve">KOTA LAMBAI  </t>
    </r>
    <r>
      <rPr>
        <b/>
        <sz val="10"/>
        <rFont val="Calibri"/>
        <family val="2"/>
        <scheme val="minor"/>
      </rPr>
      <t>177S</t>
    </r>
  </si>
  <si>
    <t>OOCL YOKOHAMA</t>
  </si>
  <si>
    <t>KOTA LARIS</t>
  </si>
  <si>
    <t>OOCL HOUSTON</t>
  </si>
  <si>
    <t>OOCL BRISBANE</t>
  </si>
  <si>
    <t>200S</t>
  </si>
  <si>
    <t>088S</t>
  </si>
  <si>
    <t>207S</t>
  </si>
  <si>
    <t>239S</t>
  </si>
  <si>
    <t>201S</t>
  </si>
  <si>
    <t>YM UNIFORMITY</t>
  </si>
  <si>
    <t>MOL PRESENCE</t>
  </si>
  <si>
    <t>078E</t>
  </si>
  <si>
    <t>0022E</t>
  </si>
  <si>
    <t>JOGELA</t>
  </si>
  <si>
    <t>COSCO GENOA</t>
  </si>
  <si>
    <t>OOCL PANAMA</t>
  </si>
  <si>
    <t>203S</t>
  </si>
  <si>
    <t>323S</t>
  </si>
  <si>
    <t>TO BE ADVISED (IAT)</t>
  </si>
  <si>
    <t>XIN QIN HUANG DAO</t>
  </si>
  <si>
    <t>OOCL CALIFORNIA</t>
  </si>
  <si>
    <t>XIN NING BO</t>
  </si>
  <si>
    <t>001S</t>
  </si>
  <si>
    <t>118S</t>
  </si>
  <si>
    <t>160S</t>
  </si>
  <si>
    <t>109S</t>
  </si>
  <si>
    <t>GSL MELITA</t>
  </si>
  <si>
    <t>ALS KRONOS</t>
  </si>
  <si>
    <t>ARIES</t>
  </si>
  <si>
    <t>WIDE ALPHA</t>
  </si>
  <si>
    <t>514S</t>
  </si>
  <si>
    <t>515S</t>
  </si>
  <si>
    <t>516S</t>
  </si>
  <si>
    <t>517S</t>
  </si>
  <si>
    <t>OOCL CANADA</t>
  </si>
  <si>
    <t>OOCL DURBAN</t>
  </si>
  <si>
    <t>OOCL BEIJING</t>
  </si>
  <si>
    <t>112S</t>
  </si>
  <si>
    <t>030S</t>
  </si>
  <si>
    <t>BLANK SAILING</t>
  </si>
  <si>
    <t>BLANK</t>
  </si>
  <si>
    <t>OOCL ITALY</t>
  </si>
  <si>
    <t>COSCO SINGAPORE</t>
  </si>
  <si>
    <t>COSCO HONG KONG</t>
  </si>
  <si>
    <t>OOCL KUALA LUMPUR</t>
  </si>
  <si>
    <t>25144S</t>
  </si>
  <si>
    <t>189S</t>
  </si>
  <si>
    <t>195S</t>
  </si>
  <si>
    <t>25180S</t>
  </si>
  <si>
    <r>
      <t xml:space="preserve">OOCL ITALY  </t>
    </r>
    <r>
      <rPr>
        <b/>
        <sz val="10"/>
        <rFont val="Calibri"/>
        <family val="2"/>
        <scheme val="minor"/>
      </rPr>
      <t>144S</t>
    </r>
  </si>
  <si>
    <r>
      <t xml:space="preserve">COSCO SINGAPORE  </t>
    </r>
    <r>
      <rPr>
        <b/>
        <sz val="10"/>
        <rFont val="Calibri"/>
        <family val="2"/>
        <scheme val="minor"/>
      </rPr>
      <t>189S</t>
    </r>
  </si>
  <si>
    <r>
      <t xml:space="preserve">COSCO HONG KONG  </t>
    </r>
    <r>
      <rPr>
        <b/>
        <sz val="10"/>
        <rFont val="Calibri"/>
        <family val="2"/>
        <scheme val="minor"/>
      </rPr>
      <t>195S</t>
    </r>
  </si>
  <si>
    <t>OOC KUALA LUMPUR</t>
  </si>
  <si>
    <t>144S</t>
  </si>
  <si>
    <t>180S</t>
  </si>
  <si>
    <r>
      <t xml:space="preserve">OOCL KUALA LUMPUR  </t>
    </r>
    <r>
      <rPr>
        <b/>
        <sz val="10"/>
        <rFont val="Calibri"/>
        <family val="2"/>
        <scheme val="minor"/>
      </rPr>
      <t>180S</t>
    </r>
  </si>
  <si>
    <t>ANL GIPPSLAND</t>
  </si>
  <si>
    <t>081N</t>
  </si>
  <si>
    <t>NYK FUTAGO</t>
  </si>
  <si>
    <t>100S</t>
  </si>
  <si>
    <t xml:space="preserve">MSC DARWIN VI  </t>
  </si>
  <si>
    <r>
      <t xml:space="preserve">HAWK I  </t>
    </r>
    <r>
      <rPr>
        <b/>
        <sz val="10"/>
        <rFont val="Calibri"/>
        <family val="2"/>
        <scheme val="minor"/>
      </rPr>
      <t>4S</t>
    </r>
  </si>
  <si>
    <r>
      <t xml:space="preserve">MSC DARWIN VI  </t>
    </r>
    <r>
      <rPr>
        <b/>
        <sz val="10"/>
        <rFont val="Calibri"/>
        <family val="2"/>
        <scheme val="minor"/>
      </rPr>
      <t>29S</t>
    </r>
  </si>
  <si>
    <r>
      <t xml:space="preserve">MAERSK GAIRLOCH  </t>
    </r>
    <r>
      <rPr>
        <b/>
        <sz val="10"/>
        <rFont val="Calibri"/>
        <family val="2"/>
        <scheme val="minor"/>
      </rPr>
      <t>513S</t>
    </r>
  </si>
  <si>
    <r>
      <t xml:space="preserve">NYK FUTAGO  </t>
    </r>
    <r>
      <rPr>
        <b/>
        <sz val="10"/>
        <rFont val="Calibri"/>
        <family val="2"/>
        <scheme val="minor"/>
      </rPr>
      <t>100S</t>
    </r>
  </si>
  <si>
    <t xml:space="preserve">HAWK I  </t>
  </si>
  <si>
    <t>4S</t>
  </si>
  <si>
    <t>29S</t>
  </si>
  <si>
    <t xml:space="preserve">MAERSK GAIRLOCH  </t>
  </si>
  <si>
    <t>513S</t>
  </si>
  <si>
    <t>131S</t>
  </si>
  <si>
    <t xml:space="preserve">NYK FUSHIMI </t>
  </si>
  <si>
    <t xml:space="preserve">NYK FUTAGO  </t>
  </si>
  <si>
    <r>
      <t xml:space="preserve">NYKFUSHIMI  </t>
    </r>
    <r>
      <rPr>
        <b/>
        <sz val="10"/>
        <rFont val="Calibri"/>
        <family val="2"/>
        <scheme val="minor"/>
      </rPr>
      <t>131S</t>
    </r>
  </si>
  <si>
    <t>MSC NIMISHA III</t>
  </si>
  <si>
    <t>MSC LUCIA III</t>
  </si>
  <si>
    <t>MSC CAPETOWN III</t>
  </si>
  <si>
    <t>MSC CAPE III</t>
  </si>
  <si>
    <t>TBN</t>
  </si>
  <si>
    <t>FP514A</t>
  </si>
  <si>
    <t>FP515A</t>
  </si>
  <si>
    <t>FP516A</t>
  </si>
  <si>
    <t>FP517A</t>
  </si>
  <si>
    <t>FP518A</t>
  </si>
  <si>
    <t>ONE ARCADIA</t>
  </si>
  <si>
    <t>TO BE NOMINATED</t>
  </si>
  <si>
    <t>CONTI CRYSTAL</t>
  </si>
  <si>
    <t>ONE COMPETENCE</t>
  </si>
  <si>
    <t>07W</t>
  </si>
  <si>
    <t>001W</t>
  </si>
  <si>
    <t>139W</t>
  </si>
  <si>
    <t>093W</t>
  </si>
  <si>
    <r>
      <t xml:space="preserve">PHEN BASIN  </t>
    </r>
    <r>
      <rPr>
        <b/>
        <sz val="10"/>
        <rFont val="Calibri"/>
        <family val="2"/>
        <scheme val="minor"/>
      </rPr>
      <t>113S</t>
    </r>
  </si>
  <si>
    <r>
      <t xml:space="preserve">OOCL NEW ZEALAND  </t>
    </r>
    <r>
      <rPr>
        <b/>
        <sz val="10"/>
        <rFont val="Calibri"/>
        <family val="2"/>
        <scheme val="minor"/>
      </rPr>
      <t>152S</t>
    </r>
  </si>
  <si>
    <r>
      <t xml:space="preserve">CONTI CRYSTAL  </t>
    </r>
    <r>
      <rPr>
        <b/>
        <sz val="10"/>
        <rFont val="Calibri"/>
        <family val="2"/>
        <scheme val="minor"/>
      </rPr>
      <t>139S</t>
    </r>
  </si>
  <si>
    <r>
      <t xml:space="preserve">CMA CGM CENTAURUS  </t>
    </r>
    <r>
      <rPr>
        <b/>
        <sz val="10"/>
        <rFont val="Calibri"/>
        <family val="2"/>
        <scheme val="minor"/>
      </rPr>
      <t>0BEKRW1MA</t>
    </r>
  </si>
  <si>
    <r>
      <t xml:space="preserve">PHEN BASIN  </t>
    </r>
    <r>
      <rPr>
        <b/>
        <sz val="10"/>
        <rFont val="Calibri"/>
        <family val="2"/>
        <scheme val="minor"/>
      </rPr>
      <t>114S</t>
    </r>
  </si>
  <si>
    <t>RIO GRANDE</t>
  </si>
  <si>
    <t>COSCO ISTANBUL</t>
  </si>
  <si>
    <t>COSCO ADEN</t>
  </si>
  <si>
    <t>032S</t>
  </si>
  <si>
    <t>238S</t>
  </si>
  <si>
    <t>238N</t>
  </si>
  <si>
    <t>OOCL CHICAGO</t>
  </si>
  <si>
    <t>EXPRESS BLACK SEA</t>
  </si>
  <si>
    <t>OLYMPIC BAY</t>
  </si>
  <si>
    <t>194S</t>
  </si>
  <si>
    <t>063S</t>
  </si>
  <si>
    <t>130S</t>
  </si>
  <si>
    <t>AEGEAN EXPRESS</t>
  </si>
  <si>
    <t>KOTA LAHUS</t>
  </si>
  <si>
    <t>339S</t>
  </si>
  <si>
    <t>0641S</t>
  </si>
  <si>
    <t>341S</t>
  </si>
  <si>
    <t>0643S</t>
  </si>
  <si>
    <t>234S</t>
  </si>
  <si>
    <t>TIAN XIANG HE</t>
  </si>
  <si>
    <t>149S</t>
  </si>
  <si>
    <t>BLANK SAILING ONE WEEK</t>
  </si>
  <si>
    <t>150S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</si>
</sst>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[$-C09]d\ mmmm\ yyyy;@"/>
    <numFmt numFmtId="169" formatCode="[$-409]d/mmm;@"/>
    <numFmt numFmtId="170" formatCode="_ * #,##0_ ;_ * &quot;\&quot;&quot;\&quot;&quot;\&quot;&quot;\&quot;&quot;\&quot;&quot;\&quot;\-#,##0_ ;_ * &quot;-&quot;_ ;_ @_ 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 * #,##0.00_)&quot;$&quot;_ ;_ * \(#,##0.00\)&quot;$&quot;_ ;_ * &quot;-&quot;??_)&quot;$&quot;_ ;_ @_ "/>
    <numFmt numFmtId="178" formatCode="_ * #,##0.00_ ;_ * \-#,##0.00_ ;_ * &quot;-&quot;??_ ;_ @_ "/>
    <numFmt numFmtId="179" formatCode="_ * #,##0_ ;_ * \-#,##0_ ;_ * &quot;-&quot;_ ;_ @_ "/>
    <numFmt numFmtId="180" formatCode="_ * #,##0_)&quot;$&quot;_ ;_ * \(#,##0\)&quot;$&quot;_ ;_ * &quot;-&quot;_)&quot;$&quot;_ ;_ @_ "/>
    <numFmt numFmtId="181" formatCode="_ * #,##0.00_)_$_ ;_ * \(#,##0.00\)_$_ ;_ * &quot;-&quot;??_)_$_ ;_ @_ "/>
    <numFmt numFmtId="182" formatCode="_ * #,##0_)_$_ ;_ * \(#,##0\)_$_ ;_ * &quot;-&quot;_)_$_ ;_ @_ "/>
    <numFmt numFmtId="183" formatCode="_ * #,##0.00_)\ &quot;F&quot;_ ;_ * \(#,##0.00\)\ &quot;F&quot;_ ;_ * &quot;-&quot;??_)\ &quot;F&quot;_ ;_ @_ "/>
    <numFmt numFmtId="184" formatCode="0.0"/>
    <numFmt numFmtId="185" formatCode="_ * #,##0.00_)\ _$_ ;_ * \(#,##0.00\)\ _$_ ;_ * &quot;-&quot;??_)\ _$_ ;_ @_ "/>
    <numFmt numFmtId="186" formatCode="0.000"/>
    <numFmt numFmtId="187" formatCode="#,##0;\-#,##0;\-"/>
    <numFmt numFmtId="188" formatCode="_(* #,##0.00_);_(* \(#,##0.00\);_(* \-??_);_(@_)"/>
    <numFmt numFmtId="189" formatCode="\$#,##0\ ;&quot;($&quot;#,##0\)"/>
    <numFmt numFmtId="190" formatCode="&quot;$&quot;#,##0\ ;&quot;($&quot;#,##0\)"/>
    <numFmt numFmtId="191" formatCode="&quot;Dien Hong V.0&quot;##&quot;-98&quot;"/>
    <numFmt numFmtId="192" formatCode="[$€-C07]\ #,##0"/>
    <numFmt numFmtId="193" formatCode="0_)"/>
    <numFmt numFmtId="194" formatCode="_-* #,##0_-;\-* #,##0_-;_-* \-_-;_-@_-"/>
    <numFmt numFmtId="195" formatCode="_-* #,##0.00_-;\-* #,##0.00_-;_-* \-??_-;_-@_-"/>
    <numFmt numFmtId="196" formatCode="_-\$* #,##0_-;&quot;-$&quot;* #,##0_-;_-\$* \-_-;_-@_-"/>
    <numFmt numFmtId="197" formatCode="_-\$* #,##0.00_-;&quot;-$&quot;* #,##0.00_-;_-\$* \-??_-;_-@_-"/>
    <numFmt numFmtId="198" formatCode="_-&quot;NT$&quot;* #,##0.00_-;&quot;-NT$&quot;* #,##0.00_-;_-&quot;NT$&quot;* \-??_-;_-@_-"/>
    <numFmt numFmtId="199" formatCode="_-&quot;NT$&quot;* #,##0_-;&quot;-NT$&quot;* #,##0_-;_-&quot;NT$&quot;* \-_-;_-@_-"/>
    <numFmt numFmtId="200" formatCode="\\#,##0.00;[Red]&quot;\-&quot;#,##0.00"/>
    <numFmt numFmtId="201" formatCode="\\#,##0;[Red]&quot;\-&quot;#,##0"/>
    <numFmt numFmtId="202" formatCode="000&quot;E&quot;"/>
  </numFmts>
  <fonts count="15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0">
    <xf numFmtId="0" fontId="0" fillId="0" borderId="0"/>
    <xf numFmtId="0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5" fontId="2" fillId="0" borderId="0" applyFont="0" applyFill="0" applyBorder="0" applyAlignment="0" applyProtection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38" fontId="7" fillId="2" borderId="0" applyNumberFormat="0" applyBorder="0" applyAlignment="0" applyProtection="0"/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70" fontId="2" fillId="0" borderId="0"/>
    <xf numFmtId="170" fontId="2" fillId="0" borderId="0"/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" fillId="0" borderId="0"/>
    <xf numFmtId="169" fontId="4" fillId="0" borderId="0">
      <alignment vertical="center"/>
    </xf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9" fontId="3" fillId="0" borderId="0"/>
    <xf numFmtId="169" fontId="3" fillId="0" borderId="0"/>
    <xf numFmtId="169" fontId="3" fillId="0" borderId="0"/>
    <xf numFmtId="169" fontId="3" fillId="0" borderId="0"/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4" fillId="0" borderId="0">
      <alignment vertical="center"/>
    </xf>
    <xf numFmtId="0" fontId="1" fillId="0" borderId="0"/>
    <xf numFmtId="169" fontId="4" fillId="0" borderId="0">
      <alignment vertical="center"/>
    </xf>
    <xf numFmtId="169" fontId="1" fillId="0" borderId="0"/>
    <xf numFmtId="0" fontId="1" fillId="0" borderId="0"/>
    <xf numFmtId="0" fontId="5" fillId="0" borderId="0"/>
    <xf numFmtId="169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9" fontId="3" fillId="0" borderId="0"/>
    <xf numFmtId="169" fontId="3" fillId="0" borderId="0"/>
    <xf numFmtId="169" fontId="3" fillId="0" borderId="0"/>
    <xf numFmtId="169" fontId="37" fillId="0" borderId="0">
      <alignment vertical="top"/>
    </xf>
    <xf numFmtId="169" fontId="37" fillId="0" borderId="0">
      <alignment vertical="top"/>
    </xf>
    <xf numFmtId="169" fontId="37" fillId="0" borderId="0">
      <alignment vertical="top"/>
    </xf>
    <xf numFmtId="169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9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9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9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9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7" fillId="0" borderId="0">
      <alignment vertical="top"/>
    </xf>
    <xf numFmtId="169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9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9" fontId="18" fillId="0" borderId="0" applyNumberFormat="0" applyFill="0" applyBorder="0" applyAlignment="0" applyProtection="0">
      <alignment vertical="center"/>
    </xf>
    <xf numFmtId="169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9" fontId="4" fillId="0" borderId="0">
      <alignment vertical="center"/>
    </xf>
    <xf numFmtId="169" fontId="4" fillId="0" borderId="0">
      <alignment vertical="center"/>
    </xf>
    <xf numFmtId="169" fontId="4" fillId="0" borderId="0"/>
    <xf numFmtId="169" fontId="37" fillId="0" borderId="0"/>
    <xf numFmtId="169" fontId="4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0" fontId="2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9" fontId="5" fillId="0" borderId="0"/>
    <xf numFmtId="169" fontId="4" fillId="0" borderId="0"/>
    <xf numFmtId="169" fontId="4" fillId="0" borderId="0"/>
    <xf numFmtId="0" fontId="1" fillId="0" borderId="0"/>
    <xf numFmtId="0" fontId="1" fillId="0" borderId="0"/>
    <xf numFmtId="169" fontId="4" fillId="0" borderId="0"/>
    <xf numFmtId="0" fontId="9" fillId="0" borderId="0"/>
    <xf numFmtId="169" fontId="4" fillId="0" borderId="0">
      <alignment vertical="center"/>
    </xf>
    <xf numFmtId="169" fontId="3" fillId="0" borderId="0"/>
    <xf numFmtId="0" fontId="1" fillId="0" borderId="0"/>
    <xf numFmtId="169" fontId="4" fillId="0" borderId="0">
      <alignment vertical="center"/>
    </xf>
    <xf numFmtId="169" fontId="1" fillId="0" borderId="0"/>
    <xf numFmtId="169" fontId="1" fillId="0" borderId="0"/>
    <xf numFmtId="169" fontId="39" fillId="0" borderId="0"/>
    <xf numFmtId="169" fontId="4" fillId="0" borderId="0">
      <alignment vertical="center"/>
    </xf>
    <xf numFmtId="169" fontId="4" fillId="0" borderId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9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9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9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9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9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9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9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0" fontId="1" fillId="0" borderId="0"/>
    <xf numFmtId="169" fontId="3" fillId="0" borderId="0"/>
    <xf numFmtId="169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6" fontId="43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7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165" fontId="43" fillId="0" borderId="0" applyFont="0" applyFill="0" applyBorder="0" applyAlignment="0" applyProtection="0"/>
    <xf numFmtId="188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7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90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0" borderId="2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91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2" fontId="83" fillId="0" borderId="0"/>
    <xf numFmtId="192" fontId="83" fillId="0" borderId="0"/>
    <xf numFmtId="192" fontId="84" fillId="0" borderId="0"/>
    <xf numFmtId="192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93" fontId="37" fillId="0" borderId="21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0" fontId="87" fillId="0" borderId="0"/>
    <xf numFmtId="180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6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200" fontId="53" fillId="0" borderId="0" applyFill="0" applyBorder="0" applyProtection="0">
      <alignment vertical="center"/>
    </xf>
    <xf numFmtId="201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130" fillId="0" borderId="0"/>
    <xf numFmtId="169" fontId="131" fillId="0" borderId="0"/>
    <xf numFmtId="169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6" fontId="43" fillId="0" borderId="0" applyFont="0" applyFill="0" applyBorder="0" applyAlignment="0" applyProtection="0"/>
    <xf numFmtId="0" fontId="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16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8" fontId="135" fillId="0" borderId="0" xfId="0" applyNumberFormat="1" applyFont="1" applyAlignment="1">
      <alignment horizontal="center" vertical="center" wrapText="1"/>
    </xf>
    <xf numFmtId="202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8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6" fontId="147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2" fontId="142" fillId="0" borderId="0" xfId="1550" applyNumberFormat="1" applyFont="1" applyAlignment="1">
      <alignment horizontal="center" vertical="center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0" borderId="0" xfId="525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52" fillId="0" borderId="0" xfId="690" applyNumberFormat="1" applyFont="1" applyAlignment="1">
      <alignment horizontal="center"/>
    </xf>
    <xf numFmtId="0" fontId="136" fillId="0" borderId="0" xfId="0" applyFont="1" applyAlignment="1">
      <alignment horizontal="left" vertical="center"/>
    </xf>
    <xf numFmtId="16" fontId="136" fillId="0" borderId="0" xfId="0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52" fillId="0" borderId="0" xfId="0" applyNumberFormat="1" applyFont="1" applyAlignment="1">
      <alignment horizontal="center"/>
    </xf>
    <xf numFmtId="16" fontId="151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16" fontId="153" fillId="0" borderId="0" xfId="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16" fontId="136" fillId="0" borderId="27" xfId="0" applyNumberFormat="1" applyFont="1" applyBorder="1" applyAlignment="1">
      <alignment horizontal="center" vertical="center"/>
    </xf>
    <xf numFmtId="16" fontId="136" fillId="0" borderId="29" xfId="0" applyNumberFormat="1" applyFont="1" applyBorder="1" applyAlignment="1">
      <alignment horizontal="center" vertical="center"/>
    </xf>
    <xf numFmtId="16" fontId="136" fillId="0" borderId="27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2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4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4" fillId="0" borderId="0" xfId="799" applyNumberFormat="1" applyFont="1" applyAlignment="1">
      <alignment horizontal="center" shrinkToFit="1"/>
    </xf>
    <xf numFmtId="0" fontId="154" fillId="0" borderId="0" xfId="0" applyFont="1" applyAlignment="1">
      <alignment horizontal="center" vertical="center"/>
    </xf>
    <xf numFmtId="16" fontId="139" fillId="0" borderId="0" xfId="0" applyNumberFormat="1" applyFont="1" applyAlignment="1">
      <alignment horizontal="center" vertical="center"/>
    </xf>
    <xf numFmtId="16" fontId="147" fillId="0" borderId="27" xfId="0" applyNumberFormat="1" applyFont="1" applyBorder="1" applyAlignment="1">
      <alignment horizontal="center" vertical="center"/>
    </xf>
    <xf numFmtId="16" fontId="152" fillId="0" borderId="27" xfId="0" applyNumberFormat="1" applyFont="1" applyBorder="1" applyAlignment="1">
      <alignment horizontal="center" vertical="center"/>
    </xf>
    <xf numFmtId="16" fontId="152" fillId="0" borderId="29" xfId="0" applyNumberFormat="1" applyFont="1" applyBorder="1" applyAlignment="1">
      <alignment horizontal="center" vertical="center"/>
    </xf>
    <xf numFmtId="16" fontId="136" fillId="27" borderId="0" xfId="0" applyNumberFormat="1" applyFont="1" applyFill="1" applyAlignment="1">
      <alignment horizont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55" fillId="0" borderId="0" xfId="0" applyFont="1" applyAlignment="1">
      <alignment horizontal="left" vertical="top"/>
    </xf>
    <xf numFmtId="16" fontId="152" fillId="27" borderId="0" xfId="0" applyNumberFormat="1" applyFont="1" applyFill="1" applyAlignment="1">
      <alignment horizontal="center"/>
    </xf>
    <xf numFmtId="0" fontId="150" fillId="0" borderId="0" xfId="0" applyFont="1" applyAlignment="1">
      <alignment horizontal="left" vertical="center"/>
    </xf>
    <xf numFmtId="0" fontId="136" fillId="27" borderId="0" xfId="1180" applyFont="1" applyFill="1" applyAlignment="1">
      <alignment horizontal="left" vertical="center"/>
    </xf>
    <xf numFmtId="16" fontId="136" fillId="0" borderId="0" xfId="799" applyNumberFormat="1" applyFont="1" applyAlignment="1">
      <alignment horizontal="center" vertical="center"/>
    </xf>
    <xf numFmtId="49" fontId="139" fillId="0" borderId="0" xfId="0" applyNumberFormat="1" applyFont="1" applyFill="1" applyAlignment="1">
      <alignment horizontal="left" vertical="top" shrinkToFit="1"/>
    </xf>
    <xf numFmtId="49" fontId="154" fillId="0" borderId="0" xfId="799" applyNumberFormat="1" applyFont="1" applyFill="1" applyAlignment="1">
      <alignment horizontal="center" shrinkToFit="1"/>
    </xf>
    <xf numFmtId="49" fontId="139" fillId="55" borderId="0" xfId="799" applyNumberFormat="1" applyFont="1" applyFill="1" applyAlignment="1">
      <alignment horizontal="center" shrinkToFit="1"/>
    </xf>
    <xf numFmtId="16" fontId="136" fillId="55" borderId="0" xfId="799" applyNumberFormat="1" applyFont="1" applyFill="1" applyAlignment="1">
      <alignment horizontal="center" shrinkToFit="1"/>
    </xf>
    <xf numFmtId="16" fontId="151" fillId="55" borderId="0" xfId="799" applyNumberFormat="1" applyFont="1" applyFill="1" applyAlignment="1">
      <alignment horizontal="center" shrinkToFit="1"/>
    </xf>
    <xf numFmtId="16" fontId="139" fillId="55" borderId="0" xfId="799" applyNumberFormat="1" applyFont="1" applyFill="1" applyAlignment="1">
      <alignment horizontal="center" shrinkToFit="1"/>
    </xf>
    <xf numFmtId="49" fontId="154" fillId="55" borderId="0" xfId="799" applyNumberFormat="1" applyFont="1" applyFill="1" applyAlignment="1">
      <alignment horizontal="center" shrinkToFit="1"/>
    </xf>
    <xf numFmtId="49" fontId="137" fillId="55" borderId="0" xfId="0" applyNumberFormat="1" applyFont="1" applyFill="1" applyAlignment="1">
      <alignment horizontal="center" vertical="top" shrinkToFit="1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  <xf numFmtId="0" fontId="136" fillId="27" borderId="0" xfId="0" applyFont="1" applyFill="1" applyAlignment="1">
      <alignment horizontal="center"/>
    </xf>
    <xf numFmtId="0" fontId="135" fillId="27" borderId="0" xfId="0" applyFont="1" applyFill="1" applyAlignment="1">
      <alignment horizontal="center"/>
    </xf>
  </cellXfs>
  <cellStyles count="1590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2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5"/>
      <tableStyleElement type="headerRow" dxfId="194"/>
    </tableStyle>
    <tableStyle name="Table Style 1" pivot="0" count="1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Sheet1!$C$113</c:f>
              <c:strCache>
                <c:ptCount val="1"/>
                <c:pt idx="0">
                  <c:v>VOYAGE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Sheet1!$C$114:$C$119</c:f>
              <c:numCache>
                <c:formatCode>d\-mmm</c:formatCode>
                <c:ptCount val="6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F-4908-81A3-2E48C9BBBA7B}"/>
            </c:ext>
          </c:extLst>
        </c:ser>
        <c:ser>
          <c:idx val="1"/>
          <c:order val="1"/>
          <c:tx>
            <c:strRef>
              <c:f>Sheet1!$D$113</c:f>
              <c:strCache>
                <c:ptCount val="1"/>
                <c:pt idx="0">
                  <c:v>CGO CLS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Sheet1!$D$114:$D$119</c:f>
              <c:numCache>
                <c:formatCode>d\-mmm</c:formatCode>
                <c:ptCount val="6"/>
                <c:pt idx="0">
                  <c:v>45744</c:v>
                </c:pt>
                <c:pt idx="1">
                  <c:v>45751</c:v>
                </c:pt>
                <c:pt idx="2">
                  <c:v>45758</c:v>
                </c:pt>
                <c:pt idx="3">
                  <c:v>45765</c:v>
                </c:pt>
                <c:pt idx="4">
                  <c:v>45772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F-4908-81A3-2E48C9BBBA7B}"/>
            </c:ext>
          </c:extLst>
        </c:ser>
        <c:ser>
          <c:idx val="2"/>
          <c:order val="2"/>
          <c:tx>
            <c:strRef>
              <c:f>Sheet1!$E$113</c:f>
              <c:strCache>
                <c:ptCount val="1"/>
                <c:pt idx="0">
                  <c:v>ETD BUS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Sheet1!$E$114:$E$119</c:f>
              <c:numCache>
                <c:formatCode>d\-mmm</c:formatCode>
                <c:ptCount val="6"/>
                <c:pt idx="0">
                  <c:v>45749</c:v>
                </c:pt>
                <c:pt idx="1">
                  <c:v>45756</c:v>
                </c:pt>
                <c:pt idx="2">
                  <c:v>45763</c:v>
                </c:pt>
                <c:pt idx="3">
                  <c:v>45770</c:v>
                </c:pt>
                <c:pt idx="4">
                  <c:v>45777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F-4908-81A3-2E48C9BBBA7B}"/>
            </c:ext>
          </c:extLst>
        </c:ser>
        <c:ser>
          <c:idx val="3"/>
          <c:order val="3"/>
          <c:tx>
            <c:strRef>
              <c:f>Sheet1!$F$113</c:f>
              <c:strCache>
                <c:ptCount val="1"/>
                <c:pt idx="0">
                  <c:v>ETA SYD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Sheet1!$F$114:$F$119</c:f>
              <c:numCache>
                <c:formatCode>d\-mmm</c:formatCode>
                <c:ptCount val="6"/>
                <c:pt idx="0">
                  <c:v>45772</c:v>
                </c:pt>
                <c:pt idx="1">
                  <c:v>45779</c:v>
                </c:pt>
                <c:pt idx="2">
                  <c:v>45786</c:v>
                </c:pt>
                <c:pt idx="3">
                  <c:v>45793</c:v>
                </c:pt>
                <c:pt idx="4">
                  <c:v>45800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F-4908-81A3-2E48C9BBBA7B}"/>
            </c:ext>
          </c:extLst>
        </c:ser>
        <c:ser>
          <c:idx val="4"/>
          <c:order val="4"/>
          <c:tx>
            <c:strRef>
              <c:f>Sheet1!$G$113</c:f>
              <c:strCache>
                <c:ptCount val="1"/>
                <c:pt idx="0">
                  <c:v>ETA MEL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Sheet1!$G$114:$G$119</c:f>
              <c:numCache>
                <c:formatCode>d\-mmm</c:formatCode>
                <c:ptCount val="6"/>
                <c:pt idx="0">
                  <c:v>45769</c:v>
                </c:pt>
                <c:pt idx="1">
                  <c:v>45776</c:v>
                </c:pt>
                <c:pt idx="2">
                  <c:v>45783</c:v>
                </c:pt>
                <c:pt idx="3">
                  <c:v>45790</c:v>
                </c:pt>
                <c:pt idx="4">
                  <c:v>45797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F-4908-81A3-2E48C9BBBA7B}"/>
            </c:ext>
          </c:extLst>
        </c:ser>
        <c:ser>
          <c:idx val="5"/>
          <c:order val="5"/>
          <c:tx>
            <c:strRef>
              <c:f>Sheet1!$H$113</c:f>
              <c:strCache>
                <c:ptCount val="1"/>
                <c:pt idx="0">
                  <c:v>ETA BNE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Sheet1!$H$114:$H$119</c:f>
              <c:numCache>
                <c:formatCode>d\-mmm</c:formatCode>
                <c:ptCount val="6"/>
                <c:pt idx="0">
                  <c:v>45775</c:v>
                </c:pt>
                <c:pt idx="1">
                  <c:v>45782</c:v>
                </c:pt>
                <c:pt idx="2">
                  <c:v>45789</c:v>
                </c:pt>
                <c:pt idx="3">
                  <c:v>45796</c:v>
                </c:pt>
                <c:pt idx="4">
                  <c:v>45803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F-4908-81A3-2E48C9BBBA7B}"/>
            </c:ext>
          </c:extLst>
        </c:ser>
        <c:ser>
          <c:idx val="6"/>
          <c:order val="6"/>
          <c:tx>
            <c:strRef>
              <c:f>Sheet1!$I$113</c:f>
              <c:strCache>
                <c:ptCount val="1"/>
                <c:pt idx="0">
                  <c:v>ETA ADL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Sheet1!$I$114:$I$119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9F-4908-81A3-2E48C9BBBA7B}"/>
            </c:ext>
          </c:extLst>
        </c:ser>
        <c:ser>
          <c:idx val="7"/>
          <c:order val="7"/>
          <c:tx>
            <c:strRef>
              <c:f>Sheet1!$J$113</c:f>
              <c:strCache>
                <c:ptCount val="1"/>
                <c:pt idx="0">
                  <c:v>ETA FRE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Sheet1!$B$114:$B$119</c:f>
              <c:strCache>
                <c:ptCount val="6"/>
                <c:pt idx="0">
                  <c:v>CMA CGM FIORLAND</c:v>
                </c:pt>
                <c:pt idx="1">
                  <c:v>CMA CGM ETOSHA</c:v>
                </c:pt>
                <c:pt idx="2">
                  <c:v>OOCL SHANGHAI</c:v>
                </c:pt>
                <c:pt idx="3">
                  <c:v>CMA CGM BAIKAL</c:v>
                </c:pt>
                <c:pt idx="4">
                  <c:v>CMA CGM ZINGARO</c:v>
                </c:pt>
                <c:pt idx="5">
                  <c:v>***PLEASE REFER WITHIN FOR FURTHER VESSELS***</c:v>
                </c:pt>
              </c:strCache>
            </c:strRef>
          </c:cat>
          <c:val>
            <c:numRef>
              <c:f>Sheet1!$J$114:$J$119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F-4908-81A3-2E48C9BB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652191"/>
        <c:axId val="1276639711"/>
      </c:barChart>
      <c:catAx>
        <c:axId val="1276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39711"/>
        <c:crosses val="autoZero"/>
        <c:auto val="1"/>
        <c:lblAlgn val="ctr"/>
        <c:lblOffset val="100"/>
        <c:noMultiLvlLbl val="0"/>
      </c:catAx>
      <c:valAx>
        <c:axId val="12766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4397B-A06D-A474-8D3B-5400A2C0DA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23" totalsRowShown="0" headerRowDxfId="192" dataDxfId="191" tableBorderDxfId="190">
  <autoFilter ref="B14:J23"/>
  <sortState ref="B15:J23">
    <sortCondition ref="D15"/>
  </sortState>
  <tableColumns count="9">
    <tableColumn id="1" name="VESSEL" dataDxfId="189"/>
    <tableColumn id="2" name="VOY" dataDxfId="188"/>
    <tableColumn id="3" name="CFS CUT OFF NINGBO" dataDxfId="187"/>
    <tableColumn id="4" name="ETD NGB " dataDxfId="186"/>
    <tableColumn id="5" name="ETA SYD" dataDxfId="185"/>
    <tableColumn id="6" name="ETA MEL" dataDxfId="184"/>
    <tableColumn id="7" name="ETA BNE" dataDxfId="183"/>
    <tableColumn id="8" name="ETA ADL" dataDxfId="182"/>
    <tableColumn id="9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53:J163" totalsRowShown="0" headerRowDxfId="77" dataDxfId="76" tableBorderDxfId="75">
  <autoFilter ref="B153:J163"/>
  <sortState ref="B154:J163">
    <sortCondition ref="C154" customList="Jan,Feb,Mar,Apr,May,Jun,Jul,Aug,Sep,Oct,Nov,Dec"/>
  </sortState>
  <tableColumns count="9">
    <tableColumn id="1" name="FEEDER/TRUCKING-VOY BKK" dataDxfId="74" totalsRowDxfId="73"/>
    <tableColumn id="2" name="ETD BKK" dataDxfId="72" totalsRowDxfId="71"/>
    <tableColumn id="3" name="VESSEL/VOY" dataDxfId="70" totalsRowDxfId="69"/>
    <tableColumn id="4" name="ETA SIN" dataDxfId="68" totalsRowDxfId="67"/>
    <tableColumn id="5" name="ETA SYD" dataDxfId="66" totalsRowDxfId="65"/>
    <tableColumn id="6" name="ETA MEL" dataDxfId="64" totalsRowDxfId="63"/>
    <tableColumn id="7" name="ETA BNE" dataDxfId="62"/>
    <tableColumn id="8" name="ETA ADL" dataDxfId="61" totalsRowDxfId="60"/>
    <tableColumn id="9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82:J186" totalsRowShown="0" headerRowDxfId="57" tableBorderDxfId="56">
  <autoFilter ref="B182:J186"/>
  <sortState ref="B211:J219">
    <sortCondition ref="D211:D219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113:J119" totalsRowShown="0" headerRowDxfId="46" dataDxfId="45" tableBorderDxfId="44">
  <autoFilter ref="B113:J119"/>
  <sortState ref="B131:J136">
    <sortCondition ref="D131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6:J37" totalsRowShown="0" headerRowDxfId="34" dataDxfId="32" headerRowBorderDxfId="33" tableBorderDxfId="31">
  <autoFilter ref="B26:J37"/>
  <sortState ref="B27:J37">
    <sortCondition ref="D27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105:J110" totalsRowShown="0" headerRowDxfId="21" dataDxfId="20">
  <autoFilter ref="B105:J110"/>
  <sortState ref="B106:J110">
    <sortCondition ref="D106"/>
  </sortState>
  <tableColumns count="9">
    <tableColumn id="1" name="VESSEL " dataDxfId="19"/>
    <tableColumn id="2" name="VOYAGE" dataDxfId="18"/>
    <tableColumn id="3" name="CFS CUT OFF TNJ" dataDxfId="17"/>
    <tableColumn id="4" name="ETD TNJ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92:J102" totalsRowShown="0" headerRowDxfId="10" dataDxfId="9">
  <autoFilter ref="B92:J102"/>
  <sortState ref="B93:J102">
    <sortCondition ref="D93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63:J68" totalsRowShown="0" headerRowDxfId="180" tableBorderDxfId="179">
  <autoFilter ref="B63:J68"/>
  <sortState ref="B64:J68">
    <sortCondition ref="D64"/>
  </sortState>
  <tableColumns count="9">
    <tableColumn id="1" name="VESSEL" dataDxfId="178"/>
    <tableColumn id="2" name="VOY" dataDxfId="177"/>
    <tableColumn id="3" name="CFS CUT OFF QINGDAO" dataDxfId="176"/>
    <tableColumn id="4" name="ETD TAO " dataDxfId="175"/>
    <tableColumn id="5" name="ETA SYD" dataDxfId="174"/>
    <tableColumn id="6" name="ETA MEL" dataDxfId="173"/>
    <tableColumn id="7" name="ETA BNE" dataDxfId="172"/>
    <tableColumn id="8" name="ETA ADL" dataDxfId="171"/>
    <tableColumn id="9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22:J132" totalsRowShown="0" headerRowDxfId="169" dataDxfId="168" tableBorderDxfId="167" dataCellStyle="Normal 90">
  <autoFilter ref="B122:J132"/>
  <sortState ref="B141:J150">
    <sortCondition ref="D146:D150"/>
  </sortState>
  <tableColumns count="9">
    <tableColumn id="1" name="VESSEL" dataDxfId="166"/>
    <tableColumn id="2" name="VOY" dataDxfId="165" dataCellStyle="Normal 90"/>
    <tableColumn id="3" name="CFS CUT OFF KAO/KEE" dataDxfId="164" dataCellStyle="Normal 90"/>
    <tableColumn id="4" name="ETD KAO/KEE " dataDxfId="163" dataCellStyle="Normal 90"/>
    <tableColumn id="5" name="ETA SYD" dataDxfId="162" dataCellStyle="Normal 90"/>
    <tableColumn id="6" name="ETA MEL" dataDxfId="161" dataCellStyle="Normal 90"/>
    <tableColumn id="7" name="ETA BNE" dataDxfId="160" dataCellStyle="Normal 90"/>
    <tableColumn id="8" name="ETA ADL" dataDxfId="159" dataCellStyle="Normal 90"/>
    <tableColumn id="9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66:J169" totalsRowShown="0" headerRowDxfId="157" dataDxfId="156" tableBorderDxfId="155">
  <autoFilter ref="B166:J169"/>
  <sortState ref="B192:J197">
    <sortCondition ref="C192:C197"/>
  </sortState>
  <tableColumns count="9">
    <tableColumn id="1" name="FEEDER/TRUCKING-VOY NHS" dataDxfId="154" totalsRowDxfId="153"/>
    <tableColumn id="2" name="CFS CUT OFF NHS" dataDxfId="152" totalsRowDxfId="151"/>
    <tableColumn id="3" name="VESSEL/VOY" dataDxfId="150"/>
    <tableColumn id="4" name="ETD NHS" dataDxfId="149" totalsRowDxfId="148"/>
    <tableColumn id="5" name="ETA SYD" dataDxfId="147" totalsRowDxfId="146"/>
    <tableColumn id="6" name="ETA MEL" dataDxfId="145" totalsRowDxfId="144"/>
    <tableColumn id="7" name="ETA BNE" dataDxfId="143" totalsRowDxfId="142"/>
    <tableColumn id="8" name="ETA ADL" dataDxfId="141" totalsRowDxfId="140"/>
    <tableColumn id="9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73:J179" totalsRowShown="0" headerRowDxfId="137" dataDxfId="136" tableBorderDxfId="135">
  <autoFilter ref="B173:J179"/>
  <sortState ref="B174:J179">
    <sortCondition ref="C174"/>
  </sortState>
  <tableColumns count="9">
    <tableColumn id="1" name="FEEDER/TRUCKING-VOY HCM" dataDxfId="134"/>
    <tableColumn id="2" name="ETD HCM" dataDxfId="133"/>
    <tableColumn id="3" name="CONNECTING VESSEL" dataDxfId="132"/>
    <tableColumn id="4" name="ETA SIN" dataDxfId="131"/>
    <tableColumn id="5" name="ETA SYD" dataDxfId="130"/>
    <tableColumn id="6" name="ETA MEL" dataDxfId="129"/>
    <tableColumn id="7" name="ETA BNE" dataDxfId="128"/>
    <tableColumn id="8" name="ETA ADL" dataDxfId="127"/>
    <tableColumn id="9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35:J149" totalsRowShown="0" headerRowDxfId="125" dataDxfId="124" tableBorderDxfId="123">
  <autoFilter ref="B135:J149"/>
  <sortState ref="B154:J171">
    <sortCondition ref="E154:E171"/>
  </sortState>
  <tableColumns count="9">
    <tableColumn id="1" name="VESSEL" dataDxfId="122"/>
    <tableColumn id="2" name="VOY" dataDxfId="121"/>
    <tableColumn id="4" name="CFS CUT OFF SIN" dataDxfId="120"/>
    <tableColumn id="5" name="ETD SIN" dataDxfId="119"/>
    <tableColumn id="6" name="ETA SYD" dataDxfId="118"/>
    <tableColumn id="7" name="ETA MEL" dataDxfId="117"/>
    <tableColumn id="8" name="ETA BNE" dataDxfId="116"/>
    <tableColumn id="9" name="ETA ADL" dataDxfId="115"/>
    <tableColumn id="10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71:J77" totalsRowShown="0" headerRowDxfId="113" dataDxfId="112" tableBorderDxfId="111">
  <autoFilter ref="B71:J77"/>
  <sortState ref="B82:J89">
    <sortCondition ref="D82:D89"/>
  </sortState>
  <tableColumns count="9">
    <tableColumn id="1" name="VESSEL " dataDxfId="110"/>
    <tableColumn id="10" name="VOYAGE" dataDxfId="109" dataCellStyle="_2009年5月中海船期 20"/>
    <tableColumn id="2" name="CFS CUT OFF XIAMEN" dataDxfId="108"/>
    <tableColumn id="4" name="ETD XMN" dataDxfId="107"/>
    <tableColumn id="5" name="ETA SYD" dataDxfId="106"/>
    <tableColumn id="6" name="ETA MEL" dataDxfId="105"/>
    <tableColumn id="7" name="ETA BNE" dataDxfId="104"/>
    <tableColumn id="8" name="ETA ADL" dataDxfId="103"/>
    <tableColumn id="9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40:J60" totalsRowShown="0" headerRowDxfId="101" dataDxfId="100" tableBorderDxfId="99">
  <autoFilter ref="B40:J60">
    <filterColumn colId="5">
      <customFilters>
        <customFilter operator="notEqual" val=" "/>
      </customFilters>
    </filterColumn>
  </autoFilter>
  <sortState ref="B44:J58">
    <sortCondition ref="D44"/>
  </sortState>
  <tableColumns count="9">
    <tableColumn id="1" name="VESSEL" dataDxfId="98"/>
    <tableColumn id="2" name="CFS CUT OFF GUANGZHOU" dataDxfId="97" dataCellStyle="常规_远洋线航程">
      <calculatedColumnFormula>Table134[[#This Row],[CFS CUT OFF SHENZHEN]]-1</calculatedColumnFormula>
    </tableColumn>
    <tableColumn id="3" name="CFS CUT OFF SHENZHEN" dataDxfId="96"/>
    <tableColumn id="4" name="ETD SZX " dataDxfId="95"/>
    <tableColumn id="5" name="ETA SYD" dataDxfId="94"/>
    <tableColumn id="6" name="ETA MEL" dataDxfId="93"/>
    <tableColumn id="7" name="ETA BNE" dataDxfId="92"/>
    <tableColumn id="8" name="ETA ADL" dataDxfId="91"/>
    <tableColumn id="9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80:J89" totalsRowShown="0" headerRowDxfId="89" dataDxfId="88" tableBorderDxfId="87">
  <autoFilter ref="B80:J89">
    <filterColumn colId="5">
      <customFilters>
        <customFilter operator="notEqual" val=" "/>
      </customFilters>
    </filterColumn>
  </autoFilter>
  <sortState ref="B82:J86">
    <sortCondition ref="D82"/>
  </sortState>
  <tableColumns count="9">
    <tableColumn id="1" name="VESSEL " dataDxfId="86"/>
    <tableColumn id="10" name="VOYAGE" dataDxfId="85"/>
    <tableColumn id="3" name="CFS CUT OFF HKG" dataDxfId="84"/>
    <tableColumn id="4" name="ETD HKG " dataDxfId="83"/>
    <tableColumn id="5" name="ETA SYD" dataDxfId="82"/>
    <tableColumn id="6" name="ETA MEL" dataDxfId="81"/>
    <tableColumn id="7" name="ETA BNE" dataDxfId="80"/>
    <tableColumn id="8" name="ETA ADL" dataDxfId="79"/>
    <tableColumn id="9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90"/>
  <sheetViews>
    <sheetView showGridLines="0" showRowColHeaders="0" tabSelected="1" showRuler="0" zoomScale="115" zoomScaleNormal="115" zoomScaleSheetLayoutView="80" zoomScalePageLayoutView="85" workbookViewId="0">
      <selection activeCell="I7" sqref="I7"/>
    </sheetView>
  </sheetViews>
  <sheetFormatPr defaultColWidth="9.140625" defaultRowHeight="12.75"/>
  <cols>
    <col min="1" max="1" width="4.140625" style="1" customWidth="1"/>
    <col min="2" max="2" width="35.140625" style="24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0">
      <c r="B4" s="108"/>
      <c r="C4" s="108"/>
      <c r="D4" s="108"/>
      <c r="E4" s="108"/>
      <c r="F4" s="108"/>
      <c r="G4" s="108"/>
      <c r="H4" s="108"/>
      <c r="I4" s="108"/>
      <c r="J4" s="108"/>
    </row>
    <row r="5" spans="2:10">
      <c r="B5" s="33"/>
      <c r="C5" s="33"/>
      <c r="D5" s="33"/>
      <c r="E5" s="33"/>
      <c r="F5" s="33"/>
      <c r="G5" s="33"/>
      <c r="H5" s="33"/>
      <c r="I5" s="33"/>
      <c r="J5" s="33"/>
    </row>
    <row r="6" spans="2:10">
      <c r="B6" s="33"/>
      <c r="C6" s="33"/>
      <c r="D6" s="33"/>
      <c r="E6" s="33"/>
      <c r="F6" s="33"/>
      <c r="G6" s="33"/>
      <c r="H6" s="33"/>
      <c r="I6" s="33"/>
      <c r="J6" s="33"/>
    </row>
    <row r="7" spans="2:10">
      <c r="B7" s="33"/>
      <c r="C7" s="33"/>
      <c r="D7" s="33"/>
      <c r="E7" s="33"/>
      <c r="F7" s="33"/>
      <c r="G7" s="33"/>
      <c r="H7" s="33"/>
      <c r="I7" s="33"/>
      <c r="J7" s="33"/>
    </row>
    <row r="8" spans="2:10">
      <c r="B8" s="33"/>
      <c r="C8" s="33"/>
      <c r="D8" s="33"/>
      <c r="E8" s="33"/>
      <c r="F8" s="33"/>
      <c r="G8" s="33"/>
      <c r="H8" s="33"/>
      <c r="I8" s="33"/>
      <c r="J8" s="33"/>
    </row>
    <row r="9" spans="2:10">
      <c r="B9" s="33"/>
      <c r="C9" s="33"/>
      <c r="D9" s="33"/>
      <c r="E9" s="33"/>
      <c r="F9" s="33"/>
      <c r="G9" s="33"/>
      <c r="H9" s="33"/>
      <c r="I9" s="33"/>
      <c r="J9" s="33"/>
    </row>
    <row r="10" spans="2:10" ht="13.5" thickBot="1">
      <c r="B10" s="21"/>
      <c r="C10" s="16"/>
      <c r="D10" s="16"/>
      <c r="E10" s="16"/>
      <c r="F10" s="16"/>
      <c r="G10" s="16"/>
      <c r="H10" s="16"/>
      <c r="I10" s="16"/>
      <c r="J10" s="16"/>
    </row>
    <row r="11" spans="2:10" s="2" customFormat="1" ht="32.25" customHeight="1" thickBot="1">
      <c r="B11" s="110" t="s">
        <v>34</v>
      </c>
      <c r="C11" s="111"/>
      <c r="D11" s="111"/>
      <c r="E11" s="111"/>
      <c r="F11" s="111"/>
      <c r="G11" s="111"/>
      <c r="H11" s="111"/>
      <c r="I11" s="111"/>
      <c r="J11" s="112"/>
    </row>
    <row r="12" spans="2:10">
      <c r="B12" s="22" t="s">
        <v>14</v>
      </c>
    </row>
    <row r="13" spans="2:10">
      <c r="B13" s="22" t="s">
        <v>0</v>
      </c>
      <c r="D13" s="2"/>
      <c r="E13" s="2"/>
      <c r="F13" s="2"/>
      <c r="G13" s="2"/>
      <c r="H13" s="2"/>
      <c r="I13" s="2"/>
      <c r="J13" s="2"/>
    </row>
    <row r="14" spans="2:10">
      <c r="B14" s="25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0">
      <c r="B15" s="20" t="s">
        <v>179</v>
      </c>
      <c r="C15" s="1" t="s">
        <v>183</v>
      </c>
      <c r="D15" s="65">
        <v>45747</v>
      </c>
      <c r="E15" s="5">
        <v>45752</v>
      </c>
      <c r="F15" s="5"/>
      <c r="G15" s="5"/>
      <c r="H15" s="5"/>
      <c r="I15" s="2" t="s">
        <v>35</v>
      </c>
      <c r="J15" s="5">
        <v>45778</v>
      </c>
    </row>
    <row r="16" spans="2:10" s="2" customFormat="1">
      <c r="B16" s="20" t="s">
        <v>129</v>
      </c>
      <c r="C16" s="1" t="s">
        <v>132</v>
      </c>
      <c r="D16" s="5">
        <v>45748</v>
      </c>
      <c r="E16" s="5">
        <v>45753</v>
      </c>
      <c r="F16" s="5">
        <v>45764</v>
      </c>
      <c r="G16" s="5">
        <v>45768</v>
      </c>
      <c r="H16" s="5">
        <v>45774</v>
      </c>
      <c r="I16" s="2" t="s">
        <v>35</v>
      </c>
      <c r="J16" s="5"/>
    </row>
    <row r="17" spans="2:11" s="2" customFormat="1">
      <c r="B17" s="20" t="s">
        <v>180</v>
      </c>
      <c r="C17" s="1" t="s">
        <v>184</v>
      </c>
      <c r="D17" s="65">
        <v>45754</v>
      </c>
      <c r="E17" s="65">
        <v>45759</v>
      </c>
      <c r="F17" s="65"/>
      <c r="G17" s="65"/>
      <c r="H17" s="65"/>
      <c r="I17" s="2" t="s">
        <v>35</v>
      </c>
      <c r="J17" s="65">
        <v>45785</v>
      </c>
      <c r="K17" s="114"/>
    </row>
    <row r="18" spans="2:11" s="2" customFormat="1">
      <c r="B18" s="20" t="s">
        <v>130</v>
      </c>
      <c r="C18" s="1" t="s">
        <v>133</v>
      </c>
      <c r="D18" s="65">
        <v>45755</v>
      </c>
      <c r="E18" s="65">
        <v>45760</v>
      </c>
      <c r="F18" s="65">
        <v>45771</v>
      </c>
      <c r="G18" s="65">
        <v>45775</v>
      </c>
      <c r="H18" s="65">
        <v>45781</v>
      </c>
      <c r="I18" s="2" t="s">
        <v>35</v>
      </c>
      <c r="J18" s="5"/>
      <c r="K18" s="114"/>
    </row>
    <row r="19" spans="2:11" s="2" customFormat="1">
      <c r="B19" s="20" t="s">
        <v>181</v>
      </c>
      <c r="C19" s="1" t="s">
        <v>185</v>
      </c>
      <c r="D19" s="65">
        <v>45761</v>
      </c>
      <c r="E19" s="5">
        <v>45766</v>
      </c>
      <c r="F19" s="5"/>
      <c r="G19" s="5"/>
      <c r="H19" s="5"/>
      <c r="I19" s="2" t="s">
        <v>35</v>
      </c>
      <c r="J19" s="5">
        <v>45792</v>
      </c>
      <c r="K19" s="114"/>
    </row>
    <row r="20" spans="2:11" s="2" customFormat="1">
      <c r="B20" s="20" t="s">
        <v>131</v>
      </c>
      <c r="C20" s="1" t="s">
        <v>118</v>
      </c>
      <c r="D20" s="45">
        <v>45762</v>
      </c>
      <c r="E20" s="70">
        <v>45767</v>
      </c>
      <c r="F20" s="70">
        <v>45778</v>
      </c>
      <c r="G20" s="70">
        <v>45782</v>
      </c>
      <c r="H20" s="70">
        <v>45788</v>
      </c>
      <c r="I20" s="2" t="s">
        <v>35</v>
      </c>
      <c r="J20" s="70"/>
      <c r="K20" s="114"/>
    </row>
    <row r="21" spans="2:11" s="2" customFormat="1">
      <c r="B21" s="20" t="s">
        <v>182</v>
      </c>
      <c r="C21" s="1" t="s">
        <v>186</v>
      </c>
      <c r="D21" s="65">
        <v>45768</v>
      </c>
      <c r="E21" s="5">
        <v>45773</v>
      </c>
      <c r="F21" s="5"/>
      <c r="G21" s="5"/>
      <c r="H21" s="5"/>
      <c r="I21" s="2" t="s">
        <v>35</v>
      </c>
      <c r="J21" s="5">
        <v>45799</v>
      </c>
      <c r="K21" s="114"/>
    </row>
    <row r="22" spans="2:11" s="2" customFormat="1">
      <c r="B22" s="20" t="s">
        <v>134</v>
      </c>
      <c r="C22" s="1" t="s">
        <v>135</v>
      </c>
      <c r="D22" s="70">
        <v>45769</v>
      </c>
      <c r="E22" s="70">
        <v>45774</v>
      </c>
      <c r="F22" s="70">
        <v>45785</v>
      </c>
      <c r="G22" s="70">
        <v>45789</v>
      </c>
      <c r="H22" s="70">
        <v>45795</v>
      </c>
      <c r="I22" s="2" t="s">
        <v>35</v>
      </c>
      <c r="J22" s="5"/>
      <c r="K22" s="114"/>
    </row>
    <row r="23" spans="2:11">
      <c r="B23" s="19" t="s">
        <v>37</v>
      </c>
      <c r="C23" s="47"/>
      <c r="D23" s="45"/>
      <c r="E23" s="45"/>
      <c r="F23" s="45"/>
      <c r="G23" s="45"/>
      <c r="H23" s="45"/>
      <c r="I23" s="47"/>
      <c r="J23" s="45"/>
      <c r="K23" s="115"/>
    </row>
    <row r="24" spans="2:11">
      <c r="B24" s="20"/>
      <c r="C24" s="2"/>
      <c r="D24" s="5"/>
      <c r="E24" s="5"/>
      <c r="F24" s="5"/>
      <c r="G24" s="5"/>
      <c r="H24" s="5"/>
      <c r="I24" s="2"/>
      <c r="J24" s="5"/>
      <c r="K24" s="115"/>
    </row>
    <row r="25" spans="2:11" s="2" customFormat="1">
      <c r="B25" s="22" t="s">
        <v>53</v>
      </c>
      <c r="K25" s="114"/>
    </row>
    <row r="26" spans="2:11" s="2" customFormat="1">
      <c r="B26" s="27" t="s">
        <v>1</v>
      </c>
      <c r="C26" s="15" t="s">
        <v>2</v>
      </c>
      <c r="D26" s="15" t="s">
        <v>43</v>
      </c>
      <c r="E26" s="14" t="s">
        <v>9</v>
      </c>
      <c r="F26" s="15" t="s">
        <v>5</v>
      </c>
      <c r="G26" s="15" t="s">
        <v>6</v>
      </c>
      <c r="H26" s="15" t="s">
        <v>7</v>
      </c>
      <c r="I26" s="15" t="s">
        <v>28</v>
      </c>
      <c r="J26" s="15" t="s">
        <v>29</v>
      </c>
      <c r="K26" s="114"/>
    </row>
    <row r="27" spans="2:11" s="2" customFormat="1">
      <c r="B27" s="28" t="s">
        <v>169</v>
      </c>
      <c r="C27" s="81" t="s">
        <v>174</v>
      </c>
      <c r="D27" s="65">
        <v>45743</v>
      </c>
      <c r="E27" s="65">
        <v>45749</v>
      </c>
      <c r="F27" s="65"/>
      <c r="G27" s="65"/>
      <c r="H27" s="38"/>
      <c r="I27" s="47" t="s">
        <v>35</v>
      </c>
      <c r="J27" s="65">
        <v>45762</v>
      </c>
      <c r="K27" s="114"/>
    </row>
    <row r="28" spans="2:11" s="2" customFormat="1">
      <c r="B28" s="28" t="s">
        <v>129</v>
      </c>
      <c r="C28" s="1" t="s">
        <v>132</v>
      </c>
      <c r="D28" s="70">
        <v>45747</v>
      </c>
      <c r="E28" s="70">
        <v>45751</v>
      </c>
      <c r="F28" s="70">
        <v>45764</v>
      </c>
      <c r="G28" s="70">
        <v>45768</v>
      </c>
      <c r="H28" s="56">
        <v>45774</v>
      </c>
      <c r="I28" s="2" t="s">
        <v>35</v>
      </c>
      <c r="J28" s="70"/>
      <c r="K28" s="114"/>
    </row>
    <row r="29" spans="2:11" s="2" customFormat="1">
      <c r="B29" s="28" t="s">
        <v>170</v>
      </c>
      <c r="C29" s="1" t="s">
        <v>175</v>
      </c>
      <c r="D29" s="56">
        <v>45750</v>
      </c>
      <c r="E29" s="56">
        <v>45756</v>
      </c>
      <c r="F29" s="56"/>
      <c r="G29" s="56"/>
      <c r="H29" s="56"/>
      <c r="I29" s="2" t="s">
        <v>35</v>
      </c>
      <c r="J29" s="56">
        <v>45769</v>
      </c>
      <c r="K29" s="114"/>
    </row>
    <row r="30" spans="2:11" s="2" customFormat="1">
      <c r="B30" s="28" t="s">
        <v>130</v>
      </c>
      <c r="C30" s="1" t="s">
        <v>133</v>
      </c>
      <c r="D30" s="5">
        <v>45754</v>
      </c>
      <c r="E30" s="38">
        <v>45758</v>
      </c>
      <c r="F30" s="38">
        <v>45771</v>
      </c>
      <c r="G30" s="38">
        <v>45775</v>
      </c>
      <c r="H30" s="70">
        <v>45781</v>
      </c>
      <c r="I30" s="2" t="s">
        <v>35</v>
      </c>
      <c r="J30" s="38"/>
      <c r="K30" s="114"/>
    </row>
    <row r="31" spans="2:11" s="2" customFormat="1">
      <c r="B31" s="28" t="s">
        <v>171</v>
      </c>
      <c r="C31" s="1" t="s">
        <v>176</v>
      </c>
      <c r="D31" s="5">
        <v>45757</v>
      </c>
      <c r="E31" s="5">
        <v>45763</v>
      </c>
      <c r="F31" s="5"/>
      <c r="G31" s="5"/>
      <c r="H31" s="65"/>
      <c r="I31" s="2" t="s">
        <v>35</v>
      </c>
      <c r="J31" s="5">
        <v>45776</v>
      </c>
      <c r="K31" s="114"/>
    </row>
    <row r="32" spans="2:11" s="2" customFormat="1">
      <c r="B32" s="28" t="s">
        <v>131</v>
      </c>
      <c r="C32" s="81" t="s">
        <v>118</v>
      </c>
      <c r="D32" s="70">
        <v>45761</v>
      </c>
      <c r="E32" s="70">
        <v>45765</v>
      </c>
      <c r="F32" s="70">
        <v>45778</v>
      </c>
      <c r="G32" s="70">
        <v>45782</v>
      </c>
      <c r="H32" s="70">
        <v>45788</v>
      </c>
      <c r="I32" s="2" t="s">
        <v>35</v>
      </c>
      <c r="J32" s="70"/>
      <c r="K32" s="114"/>
    </row>
    <row r="33" spans="2:11" s="2" customFormat="1">
      <c r="B33" s="28" t="s">
        <v>172</v>
      </c>
      <c r="C33" s="81" t="s">
        <v>177</v>
      </c>
      <c r="D33" s="45">
        <v>45764</v>
      </c>
      <c r="E33" s="45">
        <v>45770</v>
      </c>
      <c r="F33" s="45"/>
      <c r="G33" s="45"/>
      <c r="H33" s="45"/>
      <c r="I33" s="47" t="s">
        <v>35</v>
      </c>
      <c r="J33" s="45">
        <v>45783</v>
      </c>
      <c r="K33" s="114"/>
    </row>
    <row r="34" spans="2:11" s="2" customFormat="1">
      <c r="B34" s="28" t="s">
        <v>79</v>
      </c>
      <c r="C34" s="81" t="s">
        <v>80</v>
      </c>
      <c r="D34" s="5">
        <v>45768</v>
      </c>
      <c r="E34" s="5">
        <v>45772</v>
      </c>
      <c r="F34" s="5">
        <v>45785</v>
      </c>
      <c r="G34" s="5">
        <v>45789</v>
      </c>
      <c r="H34" s="5"/>
      <c r="I34" s="2" t="s">
        <v>35</v>
      </c>
      <c r="J34" s="5"/>
      <c r="K34" s="114"/>
    </row>
    <row r="35" spans="2:11" s="2" customFormat="1">
      <c r="B35" s="28" t="s">
        <v>153</v>
      </c>
      <c r="C35" s="81" t="s">
        <v>154</v>
      </c>
      <c r="D35" s="65">
        <v>45768</v>
      </c>
      <c r="E35" s="65">
        <v>45772</v>
      </c>
      <c r="F35" s="65"/>
      <c r="G35" s="65"/>
      <c r="H35" s="70">
        <v>45795</v>
      </c>
      <c r="I35" s="2" t="s">
        <v>35</v>
      </c>
      <c r="J35" s="65"/>
      <c r="K35" s="114"/>
    </row>
    <row r="36" spans="2:11" s="2" customFormat="1">
      <c r="B36" s="28" t="s">
        <v>173</v>
      </c>
      <c r="C36" s="81" t="s">
        <v>178</v>
      </c>
      <c r="D36" s="56">
        <v>45771</v>
      </c>
      <c r="E36" s="56">
        <v>45777</v>
      </c>
      <c r="F36" s="56"/>
      <c r="G36" s="56"/>
      <c r="H36" s="56"/>
      <c r="I36" s="47" t="s">
        <v>35</v>
      </c>
      <c r="J36" s="56">
        <v>45790</v>
      </c>
      <c r="K36" s="114"/>
    </row>
    <row r="37" spans="2:11" s="2" customFormat="1">
      <c r="B37" s="19" t="s">
        <v>37</v>
      </c>
      <c r="C37" s="48"/>
      <c r="D37" s="45"/>
      <c r="E37" s="45"/>
      <c r="F37" s="45"/>
      <c r="G37" s="45"/>
      <c r="H37" s="45"/>
      <c r="I37" s="47"/>
      <c r="J37" s="45"/>
      <c r="K37" s="114"/>
    </row>
    <row r="38" spans="2:11" s="2" customFormat="1">
      <c r="B38" s="95"/>
      <c r="D38" s="38"/>
      <c r="E38" s="5"/>
      <c r="F38" s="5"/>
      <c r="G38" s="5"/>
      <c r="H38" s="38"/>
      <c r="I38" s="6"/>
      <c r="J38" s="5"/>
      <c r="K38" s="114"/>
    </row>
    <row r="39" spans="2:11" s="2" customFormat="1">
      <c r="B39" s="22" t="s">
        <v>48</v>
      </c>
      <c r="K39" s="114"/>
    </row>
    <row r="40" spans="2:11" s="2" customFormat="1">
      <c r="B40" s="25" t="s">
        <v>1</v>
      </c>
      <c r="C40" s="13" t="s">
        <v>49</v>
      </c>
      <c r="D40" s="13" t="s">
        <v>50</v>
      </c>
      <c r="E40" s="13" t="s">
        <v>10</v>
      </c>
      <c r="F40" s="13" t="s">
        <v>5</v>
      </c>
      <c r="G40" s="13" t="s">
        <v>6</v>
      </c>
      <c r="H40" s="13" t="s">
        <v>7</v>
      </c>
      <c r="I40" s="13" t="s">
        <v>28</v>
      </c>
      <c r="J40" s="13" t="s">
        <v>29</v>
      </c>
      <c r="K40" s="114"/>
    </row>
    <row r="41" spans="2:11" s="2" customFormat="1" ht="12.75" hidden="1" customHeight="1">
      <c r="B41" s="28" t="s">
        <v>60</v>
      </c>
      <c r="C41" s="7">
        <f>Table134[[#This Row],[CFS CUT OFF SHENZHEN]]-1</f>
        <v>44283</v>
      </c>
      <c r="D41" s="7">
        <v>44284</v>
      </c>
      <c r="E41" s="8">
        <v>44290</v>
      </c>
      <c r="F41" s="5"/>
      <c r="G41" s="7"/>
      <c r="H41" s="7"/>
      <c r="I41" s="2" t="s">
        <v>35</v>
      </c>
      <c r="J41" s="9">
        <v>44307</v>
      </c>
      <c r="K41" s="114"/>
    </row>
    <row r="42" spans="2:11" s="2" customFormat="1" ht="12.75" hidden="1" customHeight="1">
      <c r="B42" s="20" t="s">
        <v>61</v>
      </c>
      <c r="C42" s="7">
        <f>Table134[[#This Row],[CFS CUT OFF SHENZHEN]]-1</f>
        <v>44290</v>
      </c>
      <c r="D42" s="7">
        <v>44291</v>
      </c>
      <c r="E42" s="8">
        <v>44297</v>
      </c>
      <c r="F42" s="5"/>
      <c r="G42" s="5"/>
      <c r="H42" s="7"/>
      <c r="I42" s="2" t="s">
        <v>35</v>
      </c>
      <c r="J42" s="7">
        <v>44314</v>
      </c>
      <c r="K42" s="114"/>
    </row>
    <row r="43" spans="2:11" s="2" customFormat="1" hidden="1">
      <c r="B43" s="20" t="s">
        <v>62</v>
      </c>
      <c r="C43" s="7">
        <f>Table134[[#This Row],[CFS CUT OFF SHENZHEN]]-1</f>
        <v>44297</v>
      </c>
      <c r="D43" s="7">
        <v>44298</v>
      </c>
      <c r="E43" s="8">
        <v>44304</v>
      </c>
      <c r="F43" s="5"/>
      <c r="G43" s="7"/>
      <c r="H43" s="7"/>
      <c r="I43" s="2" t="s">
        <v>35</v>
      </c>
      <c r="J43" s="9">
        <v>44321</v>
      </c>
      <c r="K43" s="114"/>
    </row>
    <row r="44" spans="2:11" s="2" customFormat="1">
      <c r="B44" s="28" t="s">
        <v>187</v>
      </c>
      <c r="C44" s="7">
        <f>Table134[[#This Row],[CFS CUT OFF SHENZHEN]]-1</f>
        <v>45742</v>
      </c>
      <c r="D44" s="68">
        <v>45743</v>
      </c>
      <c r="E44" s="69">
        <v>45749</v>
      </c>
      <c r="F44" s="65"/>
      <c r="G44" s="65"/>
      <c r="H44" s="7"/>
      <c r="I44" s="2" t="s">
        <v>35</v>
      </c>
      <c r="J44" s="7">
        <v>45768</v>
      </c>
      <c r="K44" s="114"/>
    </row>
    <row r="45" spans="2:11" s="2" customFormat="1">
      <c r="B45" s="28" t="s">
        <v>144</v>
      </c>
      <c r="C45" s="7">
        <f>Table134[[#This Row],[CFS CUT OFF SHENZHEN]]-1</f>
        <v>45747</v>
      </c>
      <c r="D45" s="68">
        <v>45748</v>
      </c>
      <c r="E45" s="69">
        <v>45754</v>
      </c>
      <c r="F45" s="65">
        <v>45766</v>
      </c>
      <c r="G45" s="65">
        <v>45769</v>
      </c>
      <c r="H45" s="68"/>
      <c r="I45" s="2" t="s">
        <v>35</v>
      </c>
      <c r="J45" s="7"/>
      <c r="K45" s="114"/>
    </row>
    <row r="46" spans="2:11" s="2" customFormat="1">
      <c r="B46" s="28" t="s">
        <v>188</v>
      </c>
      <c r="C46" s="7">
        <f>Table134[[#This Row],[CFS CUT OFF SHENZHEN]]-1</f>
        <v>45747</v>
      </c>
      <c r="D46" s="65">
        <v>45748</v>
      </c>
      <c r="E46" s="69">
        <v>45756</v>
      </c>
      <c r="F46" s="65"/>
      <c r="G46" s="65"/>
      <c r="H46" s="68"/>
      <c r="I46" s="2" t="s">
        <v>35</v>
      </c>
      <c r="J46" s="7">
        <v>45775</v>
      </c>
      <c r="K46" s="114"/>
    </row>
    <row r="47" spans="2:11" s="2" customFormat="1">
      <c r="B47" s="28" t="s">
        <v>157</v>
      </c>
      <c r="C47" s="7">
        <f>Table134[[#This Row],[CFS CUT OFF SHENZHEN]]-1</f>
        <v>45748</v>
      </c>
      <c r="D47" s="68">
        <v>45749</v>
      </c>
      <c r="E47" s="69">
        <v>45755</v>
      </c>
      <c r="F47" s="65"/>
      <c r="G47" s="65"/>
      <c r="H47" s="70">
        <v>45767</v>
      </c>
      <c r="I47" s="2" t="s">
        <v>35</v>
      </c>
      <c r="J47" s="7"/>
      <c r="K47" s="114"/>
    </row>
    <row r="48" spans="2:11" s="2" customFormat="1">
      <c r="B48" s="28" t="s">
        <v>145</v>
      </c>
      <c r="C48" s="7">
        <f>Table134[[#This Row],[CFS CUT OFF SHENZHEN]]-1</f>
        <v>45755</v>
      </c>
      <c r="D48" s="49">
        <v>45756</v>
      </c>
      <c r="E48" s="50">
        <v>45761</v>
      </c>
      <c r="F48" s="65">
        <v>45773</v>
      </c>
      <c r="G48" s="65">
        <v>45776</v>
      </c>
      <c r="H48" s="49"/>
      <c r="I48" s="2" t="s">
        <v>35</v>
      </c>
      <c r="J48" s="7"/>
      <c r="K48" s="114"/>
    </row>
    <row r="49" spans="2:11" s="2" customFormat="1">
      <c r="B49" s="28" t="s">
        <v>158</v>
      </c>
      <c r="C49" s="7">
        <f>Table134[[#This Row],[CFS CUT OFF SHENZHEN]]-1</f>
        <v>45755</v>
      </c>
      <c r="D49" s="65">
        <v>45756</v>
      </c>
      <c r="E49" s="69">
        <v>45762</v>
      </c>
      <c r="F49" s="65"/>
      <c r="G49" s="65"/>
      <c r="H49" s="68">
        <v>45774</v>
      </c>
      <c r="I49" s="2" t="s">
        <v>35</v>
      </c>
      <c r="J49" s="61"/>
      <c r="K49" s="114"/>
    </row>
    <row r="50" spans="2:11" s="2" customFormat="1">
      <c r="B50" s="28" t="s">
        <v>189</v>
      </c>
      <c r="C50" s="7">
        <f>Table134[[#This Row],[CFS CUT OFF SHENZHEN]]-1</f>
        <v>45756</v>
      </c>
      <c r="D50" s="68">
        <v>45757</v>
      </c>
      <c r="E50" s="69">
        <v>45763</v>
      </c>
      <c r="F50" s="65"/>
      <c r="G50" s="65"/>
      <c r="H50" s="68"/>
      <c r="I50" s="2" t="s">
        <v>35</v>
      </c>
      <c r="J50" s="68">
        <v>45782</v>
      </c>
      <c r="K50" s="114"/>
    </row>
    <row r="51" spans="2:11" s="2" customFormat="1">
      <c r="B51" s="28" t="s">
        <v>146</v>
      </c>
      <c r="C51" s="7">
        <f>Table134[[#This Row],[CFS CUT OFF SHENZHEN]]-1</f>
        <v>45762</v>
      </c>
      <c r="D51" s="68">
        <v>45763</v>
      </c>
      <c r="E51" s="8">
        <v>45768</v>
      </c>
      <c r="F51" s="5">
        <v>45780</v>
      </c>
      <c r="G51" s="5">
        <v>45783</v>
      </c>
      <c r="H51" s="7"/>
      <c r="I51" s="2" t="s">
        <v>35</v>
      </c>
      <c r="J51" s="7"/>
      <c r="K51" s="114"/>
    </row>
    <row r="52" spans="2:11" s="2" customFormat="1">
      <c r="B52" s="28" t="s">
        <v>168</v>
      </c>
      <c r="C52" s="68">
        <f>Table134[[#This Row],[CFS CUT OFF SHENZHEN]]-1</f>
        <v>45762</v>
      </c>
      <c r="D52" s="68">
        <v>45763</v>
      </c>
      <c r="E52" s="69">
        <v>45769</v>
      </c>
      <c r="F52" s="65"/>
      <c r="G52" s="65"/>
      <c r="H52" s="68">
        <v>45781</v>
      </c>
      <c r="I52" s="2" t="s">
        <v>35</v>
      </c>
      <c r="J52" s="7"/>
      <c r="K52" s="114"/>
    </row>
    <row r="53" spans="2:11" s="2" customFormat="1">
      <c r="B53" s="28" t="s">
        <v>190</v>
      </c>
      <c r="C53" s="68">
        <f>Table134[[#This Row],[CFS CUT OFF SHENZHEN]]-1</f>
        <v>45763</v>
      </c>
      <c r="D53" s="68">
        <v>45764</v>
      </c>
      <c r="E53" s="69">
        <v>45770</v>
      </c>
      <c r="F53" s="65"/>
      <c r="G53" s="65"/>
      <c r="H53" s="68"/>
      <c r="I53" s="2" t="s">
        <v>35</v>
      </c>
      <c r="J53" s="68">
        <v>45789</v>
      </c>
      <c r="K53" s="114"/>
    </row>
    <row r="54" spans="2:11" s="2" customFormat="1">
      <c r="B54" s="28" t="s">
        <v>150</v>
      </c>
      <c r="C54" s="68">
        <f>Table134[[#This Row],[CFS CUT OFF SHENZHEN]]-1</f>
        <v>45769</v>
      </c>
      <c r="D54" s="70">
        <v>45770</v>
      </c>
      <c r="E54" s="63">
        <v>45775</v>
      </c>
      <c r="F54" s="65">
        <v>45787</v>
      </c>
      <c r="G54" s="65">
        <v>45790</v>
      </c>
      <c r="H54" s="61"/>
      <c r="I54" s="2" t="s">
        <v>35</v>
      </c>
      <c r="J54" s="7"/>
      <c r="K54" s="114"/>
    </row>
    <row r="55" spans="2:11" s="2" customFormat="1">
      <c r="B55" s="28" t="s">
        <v>159</v>
      </c>
      <c r="C55" s="68">
        <f>Table134[[#This Row],[CFS CUT OFF SHENZHEN]]-1</f>
        <v>45769</v>
      </c>
      <c r="D55" s="39">
        <v>45770</v>
      </c>
      <c r="E55" s="69">
        <v>45776</v>
      </c>
      <c r="F55" s="65"/>
      <c r="G55" s="65"/>
      <c r="H55" s="68">
        <v>45788</v>
      </c>
      <c r="I55" s="2" t="s">
        <v>35</v>
      </c>
      <c r="J55" s="7"/>
      <c r="K55" s="114"/>
    </row>
    <row r="56" spans="2:11" s="2" customFormat="1">
      <c r="B56" s="28" t="s">
        <v>191</v>
      </c>
      <c r="C56" s="68">
        <f>Table134[[#This Row],[CFS CUT OFF SHENZHEN]]-1</f>
        <v>45770</v>
      </c>
      <c r="D56" s="68">
        <v>45771</v>
      </c>
      <c r="E56" s="69">
        <v>45777</v>
      </c>
      <c r="F56" s="65"/>
      <c r="G56" s="65"/>
      <c r="H56" s="68"/>
      <c r="I56" s="2" t="s">
        <v>35</v>
      </c>
      <c r="J56" s="7">
        <v>45796</v>
      </c>
      <c r="K56" s="114"/>
    </row>
    <row r="57" spans="2:11" s="2" customFormat="1">
      <c r="B57" s="28" t="s">
        <v>156</v>
      </c>
      <c r="C57" s="7">
        <f>Table134[[#This Row],[CFS CUT OFF SHENZHEN]]-1</f>
        <v>45802</v>
      </c>
      <c r="D57" s="70">
        <v>45803</v>
      </c>
      <c r="E57" s="70">
        <v>45748</v>
      </c>
      <c r="F57" s="70"/>
      <c r="G57" s="70"/>
      <c r="H57" s="68">
        <v>45760</v>
      </c>
      <c r="I57" s="2" t="s">
        <v>35</v>
      </c>
      <c r="J57" s="7"/>
      <c r="K57" s="114"/>
    </row>
    <row r="58" spans="2:11" s="2" customFormat="1">
      <c r="B58" s="19" t="s">
        <v>37</v>
      </c>
      <c r="C58" s="49"/>
      <c r="D58" s="49"/>
      <c r="E58" s="50"/>
      <c r="F58" s="45"/>
      <c r="G58" s="45"/>
      <c r="H58" s="49"/>
      <c r="I58" s="47"/>
      <c r="J58" s="49"/>
      <c r="K58" s="114"/>
    </row>
    <row r="59" spans="2:11" s="2" customFormat="1" hidden="1">
      <c r="B59" s="28"/>
      <c r="C59" s="7"/>
      <c r="D59" s="7"/>
      <c r="E59" s="8"/>
      <c r="F59" s="5"/>
      <c r="G59" s="5"/>
      <c r="H59" s="7"/>
      <c r="J59" s="7"/>
      <c r="K59" s="114"/>
    </row>
    <row r="60" spans="2:11" s="2" customFormat="1" hidden="1">
      <c r="B60" s="35"/>
      <c r="C60" s="7"/>
      <c r="D60" s="7"/>
      <c r="E60" s="8"/>
      <c r="F60" s="5"/>
      <c r="G60" s="5"/>
      <c r="H60" s="7"/>
      <c r="J60" s="9"/>
      <c r="K60" s="114"/>
    </row>
    <row r="61" spans="2:11" s="2" customFormat="1">
      <c r="B61" s="35"/>
      <c r="C61" s="7"/>
      <c r="D61" s="7"/>
      <c r="E61" s="8"/>
      <c r="F61" s="5"/>
      <c r="G61" s="5"/>
      <c r="H61" s="7"/>
      <c r="J61" s="9"/>
      <c r="K61" s="114"/>
    </row>
    <row r="62" spans="2:11" s="2" customFormat="1">
      <c r="B62" s="22" t="s">
        <v>8</v>
      </c>
      <c r="K62" s="114"/>
    </row>
    <row r="63" spans="2:11" s="2" customFormat="1">
      <c r="B63" s="25" t="s">
        <v>1</v>
      </c>
      <c r="C63" s="13" t="s">
        <v>2</v>
      </c>
      <c r="D63" s="13" t="s">
        <v>51</v>
      </c>
      <c r="E63" s="13" t="s">
        <v>11</v>
      </c>
      <c r="F63" s="13" t="s">
        <v>5</v>
      </c>
      <c r="G63" s="13" t="s">
        <v>6</v>
      </c>
      <c r="H63" s="13" t="s">
        <v>7</v>
      </c>
      <c r="I63" s="13" t="s">
        <v>28</v>
      </c>
      <c r="J63" s="13" t="s">
        <v>29</v>
      </c>
      <c r="K63" s="114"/>
    </row>
    <row r="64" spans="2:11" s="2" customFormat="1">
      <c r="B64" s="28" t="s">
        <v>121</v>
      </c>
      <c r="C64" s="1" t="s">
        <v>125</v>
      </c>
      <c r="D64" s="5">
        <v>45748</v>
      </c>
      <c r="E64" s="5">
        <v>45752</v>
      </c>
      <c r="F64" s="5">
        <v>45773</v>
      </c>
      <c r="G64" s="5">
        <v>45778</v>
      </c>
      <c r="H64" s="5">
        <v>45783</v>
      </c>
      <c r="I64" s="2" t="s">
        <v>35</v>
      </c>
      <c r="J64" s="2" t="s">
        <v>35</v>
      </c>
      <c r="K64" s="114"/>
    </row>
    <row r="65" spans="1:11" s="2" customFormat="1">
      <c r="B65" s="28" t="s">
        <v>122</v>
      </c>
      <c r="C65" s="1" t="s">
        <v>126</v>
      </c>
      <c r="D65" s="5">
        <v>45755</v>
      </c>
      <c r="E65" s="45">
        <v>45759</v>
      </c>
      <c r="F65" s="45">
        <v>45780</v>
      </c>
      <c r="G65" s="45">
        <v>45785</v>
      </c>
      <c r="H65" s="45">
        <v>45790</v>
      </c>
      <c r="I65" s="2" t="s">
        <v>35</v>
      </c>
      <c r="J65" s="2" t="s">
        <v>35</v>
      </c>
      <c r="K65" s="114"/>
    </row>
    <row r="66" spans="1:11" s="2" customFormat="1">
      <c r="B66" s="28" t="s">
        <v>123</v>
      </c>
      <c r="C66" s="1" t="s">
        <v>127</v>
      </c>
      <c r="D66" s="5">
        <v>45762</v>
      </c>
      <c r="E66" s="5">
        <v>45766</v>
      </c>
      <c r="F66" s="56">
        <v>45787</v>
      </c>
      <c r="G66" s="56">
        <v>45792</v>
      </c>
      <c r="H66" s="56">
        <v>45797</v>
      </c>
      <c r="I66" s="2" t="s">
        <v>35</v>
      </c>
      <c r="J66" s="2" t="s">
        <v>35</v>
      </c>
      <c r="K66" s="114"/>
    </row>
    <row r="67" spans="1:11" s="2" customFormat="1">
      <c r="B67" s="28" t="s">
        <v>124</v>
      </c>
      <c r="C67" s="1" t="s">
        <v>128</v>
      </c>
      <c r="D67" s="56">
        <v>45769</v>
      </c>
      <c r="E67" s="5">
        <v>45773</v>
      </c>
      <c r="F67" s="56">
        <v>45794</v>
      </c>
      <c r="G67" s="5">
        <v>45799</v>
      </c>
      <c r="H67" s="56">
        <v>45804</v>
      </c>
      <c r="I67" s="2" t="s">
        <v>35</v>
      </c>
      <c r="J67" s="2" t="s">
        <v>35</v>
      </c>
      <c r="K67" s="114"/>
    </row>
    <row r="68" spans="1:11" s="2" customFormat="1">
      <c r="B68" s="19" t="s">
        <v>37</v>
      </c>
      <c r="D68" s="5"/>
      <c r="E68" s="5"/>
      <c r="F68" s="5"/>
      <c r="G68" s="5"/>
      <c r="H68" s="5"/>
      <c r="K68" s="114"/>
    </row>
    <row r="69" spans="1:11">
      <c r="B69" s="20"/>
      <c r="C69" s="3"/>
      <c r="D69" s="5"/>
      <c r="E69" s="5"/>
      <c r="F69" s="5"/>
      <c r="G69" s="5"/>
      <c r="H69" s="4"/>
      <c r="I69" s="4"/>
      <c r="J69" s="4"/>
      <c r="K69" s="115"/>
    </row>
    <row r="70" spans="1:11">
      <c r="B70" s="22" t="s">
        <v>56</v>
      </c>
      <c r="D70" s="2"/>
      <c r="E70" s="2"/>
      <c r="F70" s="2"/>
      <c r="G70" s="2"/>
      <c r="H70" s="2"/>
      <c r="I70" s="2"/>
      <c r="J70" s="2"/>
      <c r="K70" s="115"/>
    </row>
    <row r="71" spans="1:11">
      <c r="B71" s="25" t="s">
        <v>54</v>
      </c>
      <c r="C71" s="13" t="s">
        <v>44</v>
      </c>
      <c r="D71" s="13" t="s">
        <v>52</v>
      </c>
      <c r="E71" s="13" t="s">
        <v>57</v>
      </c>
      <c r="F71" s="13" t="s">
        <v>5</v>
      </c>
      <c r="G71" s="13" t="s">
        <v>6</v>
      </c>
      <c r="H71" s="13" t="s">
        <v>7</v>
      </c>
      <c r="I71" s="13" t="s">
        <v>28</v>
      </c>
      <c r="J71" s="13" t="s">
        <v>29</v>
      </c>
      <c r="K71" s="115"/>
    </row>
    <row r="72" spans="1:11">
      <c r="B72" s="26" t="s">
        <v>136</v>
      </c>
      <c r="C72" s="80" t="s">
        <v>140</v>
      </c>
      <c r="D72" s="5">
        <v>45748</v>
      </c>
      <c r="E72" s="5">
        <v>45752</v>
      </c>
      <c r="F72" s="5">
        <v>45766</v>
      </c>
      <c r="G72" s="5">
        <v>45770</v>
      </c>
      <c r="H72" s="5" t="s">
        <v>35</v>
      </c>
      <c r="I72" s="5" t="s">
        <v>35</v>
      </c>
      <c r="J72" s="5" t="s">
        <v>35</v>
      </c>
      <c r="K72" s="115"/>
    </row>
    <row r="73" spans="1:11">
      <c r="B73" s="26" t="s">
        <v>137</v>
      </c>
      <c r="C73" s="80" t="s">
        <v>141</v>
      </c>
      <c r="D73" s="38">
        <v>45755</v>
      </c>
      <c r="E73" s="56">
        <v>45759</v>
      </c>
      <c r="F73" s="38">
        <v>45773</v>
      </c>
      <c r="G73" s="5">
        <v>45777</v>
      </c>
      <c r="H73" s="5" t="s">
        <v>35</v>
      </c>
      <c r="I73" s="5" t="s">
        <v>35</v>
      </c>
      <c r="J73" s="5" t="s">
        <v>35</v>
      </c>
      <c r="K73" s="115"/>
    </row>
    <row r="74" spans="1:11">
      <c r="B74" s="26" t="s">
        <v>138</v>
      </c>
      <c r="C74" s="80" t="s">
        <v>142</v>
      </c>
      <c r="D74" s="5">
        <v>45762</v>
      </c>
      <c r="E74" s="5">
        <v>45766</v>
      </c>
      <c r="F74" s="5">
        <v>45780</v>
      </c>
      <c r="G74" s="5">
        <v>45784</v>
      </c>
      <c r="H74" s="5" t="s">
        <v>35</v>
      </c>
      <c r="I74" s="5" t="s">
        <v>35</v>
      </c>
      <c r="J74" s="5" t="s">
        <v>35</v>
      </c>
      <c r="K74" s="115"/>
    </row>
    <row r="75" spans="1:11">
      <c r="B75" s="26" t="s">
        <v>139</v>
      </c>
      <c r="C75" s="80" t="s">
        <v>143</v>
      </c>
      <c r="D75" s="5">
        <v>45771</v>
      </c>
      <c r="E75" s="5">
        <v>45776</v>
      </c>
      <c r="F75" s="5"/>
      <c r="G75" s="5">
        <v>45792</v>
      </c>
      <c r="H75" s="5" t="s">
        <v>35</v>
      </c>
      <c r="I75" s="5" t="s">
        <v>35</v>
      </c>
      <c r="J75" s="5" t="s">
        <v>35</v>
      </c>
      <c r="K75" s="115"/>
    </row>
    <row r="76" spans="1:11">
      <c r="B76" s="26" t="s">
        <v>151</v>
      </c>
      <c r="C76" s="80" t="s">
        <v>152</v>
      </c>
      <c r="D76" s="56">
        <v>45769</v>
      </c>
      <c r="E76" s="56">
        <v>45774</v>
      </c>
      <c r="F76" s="56">
        <v>45792</v>
      </c>
      <c r="G76" s="56"/>
      <c r="H76" s="5" t="s">
        <v>35</v>
      </c>
      <c r="I76" s="5" t="s">
        <v>35</v>
      </c>
      <c r="J76" s="5" t="s">
        <v>35</v>
      </c>
      <c r="K76" s="115"/>
    </row>
    <row r="77" spans="1:11">
      <c r="B77" s="19" t="s">
        <v>37</v>
      </c>
      <c r="C77" s="17"/>
      <c r="D77" s="5"/>
      <c r="E77" s="5"/>
      <c r="F77" s="5"/>
      <c r="G77" s="5"/>
      <c r="H77" s="5"/>
      <c r="I77" s="5"/>
      <c r="J77" s="5"/>
      <c r="K77" s="115"/>
    </row>
    <row r="78" spans="1:11">
      <c r="B78" s="26"/>
      <c r="C78" s="17"/>
      <c r="D78" s="5"/>
      <c r="E78" s="5"/>
      <c r="F78" s="5"/>
      <c r="G78" s="5"/>
      <c r="H78" s="5"/>
      <c r="I78" s="5"/>
      <c r="J78" s="5"/>
      <c r="K78" s="115"/>
    </row>
    <row r="79" spans="1:11" s="2" customFormat="1" ht="15.75" customHeight="1">
      <c r="A79" s="1"/>
      <c r="B79" s="22" t="s">
        <v>55</v>
      </c>
      <c r="K79" s="114"/>
    </row>
    <row r="80" spans="1:11" s="2" customFormat="1">
      <c r="B80" s="25" t="s">
        <v>54</v>
      </c>
      <c r="C80" s="13" t="s">
        <v>44</v>
      </c>
      <c r="D80" s="13" t="s">
        <v>12</v>
      </c>
      <c r="E80" s="13" t="s">
        <v>15</v>
      </c>
      <c r="F80" s="13" t="s">
        <v>5</v>
      </c>
      <c r="G80" s="13" t="s">
        <v>6</v>
      </c>
      <c r="H80" s="13" t="s">
        <v>7</v>
      </c>
      <c r="I80" s="13" t="s">
        <v>28</v>
      </c>
      <c r="J80" s="13" t="s">
        <v>29</v>
      </c>
      <c r="K80" s="114"/>
    </row>
    <row r="81" spans="2:11" hidden="1">
      <c r="B81" s="20" t="s">
        <v>63</v>
      </c>
      <c r="C81" s="18" t="s">
        <v>67</v>
      </c>
      <c r="D81" s="5">
        <v>44287</v>
      </c>
      <c r="E81" s="5">
        <v>44293</v>
      </c>
      <c r="F81" s="5"/>
      <c r="G81" s="5"/>
      <c r="H81" s="5">
        <v>44304</v>
      </c>
      <c r="I81" s="5" t="s">
        <v>35</v>
      </c>
      <c r="J81" s="5" t="s">
        <v>35</v>
      </c>
      <c r="K81" s="115"/>
    </row>
    <row r="82" spans="2:11">
      <c r="B82" s="26" t="s">
        <v>136</v>
      </c>
      <c r="C82" s="1" t="s">
        <v>148</v>
      </c>
      <c r="D82" s="65">
        <v>45749</v>
      </c>
      <c r="E82" s="65">
        <v>45753</v>
      </c>
      <c r="F82" s="65">
        <v>45766</v>
      </c>
      <c r="G82" s="65">
        <v>45770</v>
      </c>
      <c r="H82" s="92">
        <v>45774</v>
      </c>
      <c r="I82" s="5" t="s">
        <v>35</v>
      </c>
      <c r="J82" s="5" t="s">
        <v>35</v>
      </c>
      <c r="K82" s="115"/>
    </row>
    <row r="83" spans="2:11">
      <c r="B83" s="26" t="s">
        <v>137</v>
      </c>
      <c r="C83" s="79" t="s">
        <v>141</v>
      </c>
      <c r="D83" s="65">
        <v>45757</v>
      </c>
      <c r="E83" s="65">
        <v>45760</v>
      </c>
      <c r="F83" s="65">
        <v>45773</v>
      </c>
      <c r="G83" s="65">
        <v>45777</v>
      </c>
      <c r="H83" s="92">
        <v>45781</v>
      </c>
      <c r="I83" s="5" t="s">
        <v>35</v>
      </c>
      <c r="J83" s="5" t="s">
        <v>35</v>
      </c>
      <c r="K83" s="115"/>
    </row>
    <row r="84" spans="2:11">
      <c r="B84" s="26" t="s">
        <v>138</v>
      </c>
      <c r="C84" s="1" t="s">
        <v>142</v>
      </c>
      <c r="D84" s="56">
        <v>45763</v>
      </c>
      <c r="E84" s="5">
        <v>45767</v>
      </c>
      <c r="F84" s="5">
        <v>45780</v>
      </c>
      <c r="G84" s="5">
        <v>45784</v>
      </c>
      <c r="H84" s="5">
        <v>45788</v>
      </c>
      <c r="I84" s="5" t="s">
        <v>35</v>
      </c>
      <c r="J84" s="5" t="s">
        <v>35</v>
      </c>
      <c r="K84" s="115"/>
    </row>
    <row r="85" spans="2:11">
      <c r="B85" s="26" t="s">
        <v>139</v>
      </c>
      <c r="C85" s="79" t="s">
        <v>149</v>
      </c>
      <c r="D85" s="70">
        <v>45771</v>
      </c>
      <c r="E85" s="65">
        <v>45776</v>
      </c>
      <c r="F85" s="70">
        <v>45790</v>
      </c>
      <c r="G85" s="70">
        <v>45791</v>
      </c>
      <c r="H85" s="96">
        <v>45795</v>
      </c>
      <c r="I85" s="5" t="s">
        <v>35</v>
      </c>
      <c r="J85" s="5" t="s">
        <v>35</v>
      </c>
      <c r="K85" s="115"/>
    </row>
    <row r="86" spans="2:11">
      <c r="B86" s="19" t="s">
        <v>37</v>
      </c>
      <c r="C86" s="51"/>
      <c r="D86" s="45"/>
      <c r="E86" s="45"/>
      <c r="F86" s="45"/>
      <c r="G86" s="45"/>
      <c r="H86" s="53"/>
      <c r="I86" s="45"/>
      <c r="J86" s="45"/>
      <c r="K86" s="115"/>
    </row>
    <row r="87" spans="2:11" hidden="1">
      <c r="B87" s="29" t="s">
        <v>64</v>
      </c>
      <c r="C87" s="18" t="s">
        <v>68</v>
      </c>
      <c r="D87" s="5">
        <v>44295</v>
      </c>
      <c r="E87" s="5">
        <v>44301</v>
      </c>
      <c r="F87" s="5"/>
      <c r="G87" s="5"/>
      <c r="H87" s="5">
        <v>44311</v>
      </c>
      <c r="I87" s="5" t="s">
        <v>35</v>
      </c>
      <c r="J87" s="2" t="s">
        <v>35</v>
      </c>
      <c r="K87" s="115"/>
    </row>
    <row r="88" spans="2:11" hidden="1">
      <c r="B88" s="20" t="s">
        <v>65</v>
      </c>
      <c r="C88" s="36">
        <v>111</v>
      </c>
      <c r="D88" s="5">
        <v>44309</v>
      </c>
      <c r="E88" s="5">
        <v>44314</v>
      </c>
      <c r="F88" s="5"/>
      <c r="G88" s="5"/>
      <c r="H88" s="5">
        <v>44325</v>
      </c>
      <c r="I88" s="5" t="s">
        <v>35</v>
      </c>
      <c r="J88" s="5" t="s">
        <v>35</v>
      </c>
      <c r="K88" s="115"/>
    </row>
    <row r="89" spans="2:11" hidden="1">
      <c r="B89" s="20" t="s">
        <v>66</v>
      </c>
      <c r="C89" s="36">
        <v>74</v>
      </c>
      <c r="D89" s="5">
        <v>44316</v>
      </c>
      <c r="E89" s="5">
        <v>44321</v>
      </c>
      <c r="F89" s="5"/>
      <c r="G89" s="5"/>
      <c r="H89" s="5">
        <v>44332</v>
      </c>
      <c r="I89" s="5" t="s">
        <v>35</v>
      </c>
      <c r="J89" s="5" t="s">
        <v>35</v>
      </c>
      <c r="K89" s="115"/>
    </row>
    <row r="90" spans="2:11">
      <c r="B90" s="20"/>
      <c r="C90" s="36"/>
      <c r="D90" s="5"/>
      <c r="E90" s="5"/>
      <c r="F90" s="5"/>
      <c r="G90" s="5"/>
      <c r="H90" s="5"/>
      <c r="I90" s="5"/>
      <c r="J90" s="5"/>
      <c r="K90" s="115"/>
    </row>
    <row r="91" spans="2:11">
      <c r="B91" s="22" t="s">
        <v>75</v>
      </c>
      <c r="C91" s="36"/>
      <c r="D91" s="5"/>
      <c r="E91" s="5"/>
      <c r="F91" s="5"/>
      <c r="G91" s="5"/>
      <c r="H91" s="5"/>
      <c r="I91" s="5"/>
      <c r="J91" s="5"/>
      <c r="K91" s="115"/>
    </row>
    <row r="92" spans="2:11">
      <c r="B92" s="26" t="s">
        <v>54</v>
      </c>
      <c r="C92" s="55" t="s">
        <v>44</v>
      </c>
      <c r="D92" s="54" t="s">
        <v>77</v>
      </c>
      <c r="E92" s="54" t="s">
        <v>76</v>
      </c>
      <c r="F92" s="54" t="s">
        <v>5</v>
      </c>
      <c r="G92" s="54" t="s">
        <v>6</v>
      </c>
      <c r="H92" s="54" t="s">
        <v>7</v>
      </c>
      <c r="I92" s="54" t="s">
        <v>28</v>
      </c>
      <c r="J92" s="54" t="s">
        <v>29</v>
      </c>
      <c r="K92" s="115"/>
    </row>
    <row r="93" spans="2:11">
      <c r="B93" s="28" t="s">
        <v>160</v>
      </c>
      <c r="C93" s="1" t="s">
        <v>161</v>
      </c>
      <c r="D93" s="5">
        <v>45741</v>
      </c>
      <c r="E93" s="5">
        <v>45748</v>
      </c>
      <c r="F93" s="5"/>
      <c r="G93" s="5"/>
      <c r="H93" s="5">
        <v>45760</v>
      </c>
      <c r="I93" s="2" t="s">
        <v>35</v>
      </c>
      <c r="J93" s="2" t="s">
        <v>35</v>
      </c>
      <c r="K93" s="115"/>
    </row>
    <row r="94" spans="2:11">
      <c r="B94" s="26" t="s">
        <v>136</v>
      </c>
      <c r="C94" s="1" t="s">
        <v>148</v>
      </c>
      <c r="D94" s="5">
        <v>45747</v>
      </c>
      <c r="E94" s="5">
        <v>45754</v>
      </c>
      <c r="F94" s="5">
        <v>45766</v>
      </c>
      <c r="G94" s="5">
        <v>45769</v>
      </c>
      <c r="H94" s="5"/>
      <c r="I94" s="2" t="s">
        <v>35</v>
      </c>
      <c r="J94" s="2" t="s">
        <v>35</v>
      </c>
      <c r="K94" s="115"/>
    </row>
    <row r="95" spans="2:11">
      <c r="B95" s="28" t="s">
        <v>155</v>
      </c>
      <c r="C95" s="1" t="s">
        <v>162</v>
      </c>
      <c r="D95" s="5">
        <v>45747</v>
      </c>
      <c r="E95" s="5">
        <v>45755</v>
      </c>
      <c r="F95" s="5"/>
      <c r="G95" s="2"/>
      <c r="H95" s="5">
        <v>45767</v>
      </c>
      <c r="I95" s="2" t="s">
        <v>35</v>
      </c>
      <c r="J95" s="2" t="s">
        <v>35</v>
      </c>
      <c r="K95" s="115"/>
    </row>
    <row r="96" spans="2:11">
      <c r="B96" s="26" t="s">
        <v>137</v>
      </c>
      <c r="C96" s="79" t="s">
        <v>141</v>
      </c>
      <c r="D96" s="5">
        <v>45755</v>
      </c>
      <c r="E96" s="5">
        <v>45761</v>
      </c>
      <c r="F96" s="5">
        <v>45773</v>
      </c>
      <c r="G96" s="5">
        <v>45776</v>
      </c>
      <c r="H96" s="5"/>
      <c r="I96" s="2" t="s">
        <v>35</v>
      </c>
      <c r="J96" s="2" t="s">
        <v>35</v>
      </c>
      <c r="K96" s="115"/>
    </row>
    <row r="97" spans="1:11">
      <c r="B97" s="28" t="s">
        <v>163</v>
      </c>
      <c r="C97" s="79" t="s">
        <v>164</v>
      </c>
      <c r="D97" s="5">
        <v>45755</v>
      </c>
      <c r="E97" s="5">
        <v>45762</v>
      </c>
      <c r="F97" s="5"/>
      <c r="G97" s="5"/>
      <c r="H97" s="5">
        <v>45774</v>
      </c>
      <c r="I97" s="2" t="s">
        <v>35</v>
      </c>
      <c r="J97" s="2" t="s">
        <v>35</v>
      </c>
      <c r="K97" s="115"/>
    </row>
    <row r="98" spans="1:11">
      <c r="B98" s="28" t="s">
        <v>138</v>
      </c>
      <c r="C98" s="1" t="s">
        <v>142</v>
      </c>
      <c r="D98" s="5">
        <v>45762</v>
      </c>
      <c r="E98" s="5">
        <v>45768</v>
      </c>
      <c r="F98" s="5">
        <v>45780</v>
      </c>
      <c r="G98" s="65">
        <v>45783</v>
      </c>
      <c r="H98" s="5"/>
      <c r="I98" s="2" t="s">
        <v>35</v>
      </c>
      <c r="J98" s="2" t="s">
        <v>35</v>
      </c>
      <c r="K98" s="115"/>
    </row>
    <row r="99" spans="1:11">
      <c r="B99" s="28" t="s">
        <v>166</v>
      </c>
      <c r="C99" s="79" t="s">
        <v>165</v>
      </c>
      <c r="D99" s="5">
        <v>45762</v>
      </c>
      <c r="E99" s="5">
        <v>45769</v>
      </c>
      <c r="F99" s="5"/>
      <c r="G99" s="5"/>
      <c r="H99" s="5">
        <v>45781</v>
      </c>
      <c r="I99" s="2" t="s">
        <v>35</v>
      </c>
      <c r="J99" s="2" t="s">
        <v>35</v>
      </c>
      <c r="K99" s="115"/>
    </row>
    <row r="100" spans="1:11">
      <c r="B100" s="28" t="s">
        <v>147</v>
      </c>
      <c r="C100" s="79" t="s">
        <v>149</v>
      </c>
      <c r="D100" s="5">
        <v>45769</v>
      </c>
      <c r="E100" s="5">
        <v>45775</v>
      </c>
      <c r="F100" s="5">
        <v>45787</v>
      </c>
      <c r="G100" s="5">
        <v>45790</v>
      </c>
      <c r="H100" s="5"/>
      <c r="I100" s="2" t="s">
        <v>35</v>
      </c>
      <c r="J100" s="2" t="s">
        <v>35</v>
      </c>
      <c r="K100" s="115"/>
    </row>
    <row r="101" spans="1:11">
      <c r="B101" s="28" t="s">
        <v>167</v>
      </c>
      <c r="C101" s="79" t="s">
        <v>154</v>
      </c>
      <c r="D101" s="5">
        <v>45769</v>
      </c>
      <c r="E101" s="5">
        <v>45776</v>
      </c>
      <c r="F101" s="5"/>
      <c r="G101" s="5"/>
      <c r="H101" s="5">
        <v>45788</v>
      </c>
      <c r="I101" s="2" t="s">
        <v>35</v>
      </c>
      <c r="J101" s="2" t="s">
        <v>35</v>
      </c>
      <c r="K101" s="115"/>
    </row>
    <row r="102" spans="1:11">
      <c r="B102" s="19" t="s">
        <v>37</v>
      </c>
      <c r="C102" s="2"/>
      <c r="D102" s="2"/>
      <c r="E102" s="2"/>
      <c r="F102" s="2"/>
      <c r="G102" s="2"/>
      <c r="H102" s="2"/>
      <c r="I102" s="2"/>
      <c r="J102" s="2"/>
      <c r="K102" s="115"/>
    </row>
    <row r="103" spans="1:11">
      <c r="B103" s="22"/>
      <c r="C103" s="2"/>
      <c r="D103" s="2"/>
      <c r="E103" s="2"/>
      <c r="F103" s="2"/>
      <c r="G103" s="2"/>
      <c r="H103" s="2"/>
      <c r="I103" s="2"/>
      <c r="J103" s="2"/>
      <c r="K103" s="115"/>
    </row>
    <row r="104" spans="1:11">
      <c r="B104" s="22" t="s">
        <v>72</v>
      </c>
      <c r="C104" s="36"/>
      <c r="D104" s="5"/>
      <c r="E104" s="5"/>
      <c r="F104" s="5"/>
      <c r="G104" s="5"/>
      <c r="H104" s="5"/>
      <c r="I104" s="5"/>
      <c r="J104" s="5"/>
      <c r="K104" s="115"/>
    </row>
    <row r="105" spans="1:11" s="2" customFormat="1">
      <c r="A105" s="1"/>
      <c r="B105" s="26" t="s">
        <v>54</v>
      </c>
      <c r="C105" s="55" t="s">
        <v>44</v>
      </c>
      <c r="D105" s="54" t="s">
        <v>74</v>
      </c>
      <c r="E105" s="54" t="s">
        <v>73</v>
      </c>
      <c r="F105" s="54" t="s">
        <v>5</v>
      </c>
      <c r="G105" s="54" t="s">
        <v>6</v>
      </c>
      <c r="H105" s="54" t="s">
        <v>7</v>
      </c>
      <c r="I105" s="54" t="s">
        <v>28</v>
      </c>
      <c r="J105" s="54" t="s">
        <v>29</v>
      </c>
      <c r="K105" s="114"/>
    </row>
    <row r="106" spans="1:11">
      <c r="A106" s="2"/>
      <c r="B106" s="28" t="s">
        <v>113</v>
      </c>
      <c r="C106" s="1" t="s">
        <v>117</v>
      </c>
      <c r="D106" s="5">
        <v>45744</v>
      </c>
      <c r="E106" s="5">
        <v>45750</v>
      </c>
      <c r="F106" s="5">
        <v>45771</v>
      </c>
      <c r="G106" s="5">
        <v>45775</v>
      </c>
      <c r="H106" s="2" t="s">
        <v>35</v>
      </c>
      <c r="I106" s="2" t="s">
        <v>35</v>
      </c>
      <c r="J106" s="2" t="s">
        <v>35</v>
      </c>
      <c r="K106" s="115"/>
    </row>
    <row r="107" spans="1:11">
      <c r="B107" s="28" t="s">
        <v>114</v>
      </c>
      <c r="C107" s="1" t="s">
        <v>118</v>
      </c>
      <c r="D107" s="5">
        <v>45751</v>
      </c>
      <c r="E107" s="5">
        <v>45757</v>
      </c>
      <c r="F107" s="5">
        <v>45778</v>
      </c>
      <c r="G107" s="5">
        <v>45782</v>
      </c>
      <c r="H107" s="2" t="s">
        <v>35</v>
      </c>
      <c r="I107" s="2" t="s">
        <v>35</v>
      </c>
      <c r="J107" s="2" t="s">
        <v>35</v>
      </c>
      <c r="K107" s="115"/>
    </row>
    <row r="108" spans="1:11">
      <c r="B108" s="28" t="s">
        <v>115</v>
      </c>
      <c r="C108" s="1" t="s">
        <v>119</v>
      </c>
      <c r="D108" s="5">
        <v>45758</v>
      </c>
      <c r="E108" s="5">
        <v>45764</v>
      </c>
      <c r="F108" s="5">
        <v>45785</v>
      </c>
      <c r="G108" s="5">
        <v>45789</v>
      </c>
      <c r="H108" s="2" t="s">
        <v>35</v>
      </c>
      <c r="I108" s="2" t="s">
        <v>35</v>
      </c>
      <c r="J108" s="2" t="s">
        <v>35</v>
      </c>
      <c r="K108" s="115"/>
    </row>
    <row r="109" spans="1:11">
      <c r="B109" s="28" t="s">
        <v>116</v>
      </c>
      <c r="C109" s="1" t="s">
        <v>120</v>
      </c>
      <c r="D109" s="5">
        <v>45765</v>
      </c>
      <c r="E109" s="5">
        <v>45771</v>
      </c>
      <c r="F109" s="5">
        <v>45792</v>
      </c>
      <c r="G109" s="5">
        <v>45796</v>
      </c>
      <c r="H109" s="2" t="s">
        <v>35</v>
      </c>
      <c r="I109" s="2" t="s">
        <v>35</v>
      </c>
      <c r="J109" s="2" t="s">
        <v>35</v>
      </c>
      <c r="K109" s="115"/>
    </row>
    <row r="110" spans="1:11">
      <c r="B110" s="19" t="s">
        <v>37</v>
      </c>
      <c r="C110" s="2"/>
      <c r="D110" s="2"/>
      <c r="E110" s="2"/>
      <c r="F110" s="2"/>
      <c r="G110" s="2"/>
      <c r="H110" s="2"/>
      <c r="I110" s="2"/>
      <c r="J110" s="2"/>
      <c r="K110" s="115"/>
    </row>
    <row r="111" spans="1:11">
      <c r="B111" s="22"/>
      <c r="C111" s="2"/>
      <c r="D111" s="2"/>
      <c r="E111" s="2"/>
      <c r="F111" s="2"/>
      <c r="G111" s="2"/>
      <c r="H111" s="2"/>
      <c r="I111" s="2"/>
      <c r="J111" s="2"/>
      <c r="K111" s="115"/>
    </row>
    <row r="112" spans="1:11">
      <c r="B112" s="22" t="s">
        <v>16</v>
      </c>
      <c r="C112" s="2"/>
      <c r="D112" s="2"/>
      <c r="E112" s="2"/>
      <c r="F112" s="2"/>
      <c r="G112" s="2"/>
      <c r="H112" s="2"/>
      <c r="I112" s="2"/>
      <c r="J112" s="2"/>
      <c r="K112" s="115"/>
    </row>
    <row r="113" spans="1:11" s="2" customFormat="1">
      <c r="A113" s="1"/>
      <c r="B113" s="25" t="s">
        <v>1</v>
      </c>
      <c r="C113" s="13" t="s">
        <v>44</v>
      </c>
      <c r="D113" s="13" t="s">
        <v>71</v>
      </c>
      <c r="E113" s="13" t="s">
        <v>17</v>
      </c>
      <c r="F113" s="13" t="s">
        <v>5</v>
      </c>
      <c r="G113" s="13" t="s">
        <v>6</v>
      </c>
      <c r="H113" s="13" t="s">
        <v>7</v>
      </c>
      <c r="I113" s="13" t="s">
        <v>28</v>
      </c>
      <c r="J113" s="13" t="s">
        <v>29</v>
      </c>
      <c r="K113" s="114"/>
    </row>
    <row r="114" spans="1:11" s="2" customFormat="1">
      <c r="A114" s="1"/>
      <c r="B114" s="26" t="s">
        <v>81</v>
      </c>
      <c r="C114" s="82" t="s">
        <v>80</v>
      </c>
      <c r="D114" s="5">
        <v>45744</v>
      </c>
      <c r="E114" s="5">
        <v>45749</v>
      </c>
      <c r="F114" s="56">
        <v>45772</v>
      </c>
      <c r="G114" s="5">
        <v>45769</v>
      </c>
      <c r="H114" s="5">
        <v>45775</v>
      </c>
      <c r="I114" s="2" t="s">
        <v>35</v>
      </c>
      <c r="J114" s="2" t="s">
        <v>35</v>
      </c>
      <c r="K114" s="114"/>
    </row>
    <row r="115" spans="1:11" s="2" customFormat="1">
      <c r="A115" s="1"/>
      <c r="B115" s="26" t="s">
        <v>82</v>
      </c>
      <c r="C115" s="82" t="s">
        <v>80</v>
      </c>
      <c r="D115" s="5">
        <v>45751</v>
      </c>
      <c r="E115" s="5">
        <v>45756</v>
      </c>
      <c r="F115" s="5">
        <v>45779</v>
      </c>
      <c r="G115" s="5">
        <v>45776</v>
      </c>
      <c r="H115" s="5">
        <v>45782</v>
      </c>
      <c r="I115" s="2" t="s">
        <v>35</v>
      </c>
      <c r="J115" s="2" t="s">
        <v>35</v>
      </c>
      <c r="K115" s="114"/>
    </row>
    <row r="116" spans="1:11">
      <c r="A116" s="2"/>
      <c r="B116" s="26" t="s">
        <v>83</v>
      </c>
      <c r="C116" s="87" t="s">
        <v>84</v>
      </c>
      <c r="D116" s="5">
        <v>45758</v>
      </c>
      <c r="E116" s="5">
        <v>45763</v>
      </c>
      <c r="F116" s="5">
        <v>45786</v>
      </c>
      <c r="G116" s="5">
        <v>45783</v>
      </c>
      <c r="H116" s="5">
        <v>45789</v>
      </c>
      <c r="I116" s="2" t="s">
        <v>35</v>
      </c>
      <c r="J116" s="2" t="s">
        <v>35</v>
      </c>
      <c r="K116" s="115"/>
    </row>
    <row r="117" spans="1:11">
      <c r="A117" s="2"/>
      <c r="B117" s="26" t="s">
        <v>79</v>
      </c>
      <c r="C117" s="82" t="s">
        <v>80</v>
      </c>
      <c r="D117" s="5">
        <v>45765</v>
      </c>
      <c r="E117" s="5">
        <v>45770</v>
      </c>
      <c r="F117" s="5">
        <v>45793</v>
      </c>
      <c r="G117" s="5">
        <v>45790</v>
      </c>
      <c r="H117" s="5">
        <v>45796</v>
      </c>
      <c r="I117" s="2" t="s">
        <v>35</v>
      </c>
      <c r="J117" s="2" t="s">
        <v>35</v>
      </c>
      <c r="K117" s="115"/>
    </row>
    <row r="118" spans="1:11">
      <c r="A118" s="2"/>
      <c r="B118" s="26" t="s">
        <v>78</v>
      </c>
      <c r="C118" s="82" t="s">
        <v>80</v>
      </c>
      <c r="D118" s="56">
        <v>45772</v>
      </c>
      <c r="E118" s="56">
        <v>45777</v>
      </c>
      <c r="F118" s="56">
        <v>45800</v>
      </c>
      <c r="G118" s="56">
        <v>45797</v>
      </c>
      <c r="H118" s="56">
        <v>45803</v>
      </c>
      <c r="I118" s="2" t="s">
        <v>35</v>
      </c>
      <c r="J118" s="2" t="s">
        <v>35</v>
      </c>
      <c r="K118" s="115"/>
    </row>
    <row r="119" spans="1:11">
      <c r="B119" s="26" t="s">
        <v>37</v>
      </c>
      <c r="C119" s="4"/>
      <c r="D119" s="5"/>
      <c r="E119" s="5"/>
      <c r="F119" s="5"/>
      <c r="G119" s="5"/>
      <c r="H119" s="5"/>
      <c r="I119" s="2"/>
      <c r="J119" s="2"/>
      <c r="K119" s="115"/>
    </row>
    <row r="120" spans="1:11">
      <c r="B120" s="28"/>
      <c r="C120" s="2"/>
      <c r="D120" s="5"/>
      <c r="E120" s="5"/>
      <c r="F120" s="5"/>
      <c r="G120" s="5"/>
      <c r="H120" s="5"/>
      <c r="I120" s="2"/>
      <c r="J120" s="2"/>
      <c r="K120" s="115"/>
    </row>
    <row r="121" spans="1:11">
      <c r="B121" s="22" t="s">
        <v>20</v>
      </c>
      <c r="C121" s="2"/>
      <c r="D121" s="2"/>
      <c r="E121" s="2"/>
      <c r="F121" s="2"/>
      <c r="G121" s="2"/>
      <c r="H121" s="2"/>
      <c r="I121" s="2"/>
      <c r="J121" s="2"/>
      <c r="K121" s="115"/>
    </row>
    <row r="122" spans="1:11">
      <c r="B122" s="25" t="s">
        <v>1</v>
      </c>
      <c r="C122" s="13" t="s">
        <v>2</v>
      </c>
      <c r="D122" s="13" t="s">
        <v>31</v>
      </c>
      <c r="E122" s="13" t="s">
        <v>30</v>
      </c>
      <c r="F122" s="13" t="s">
        <v>5</v>
      </c>
      <c r="G122" s="13" t="s">
        <v>6</v>
      </c>
      <c r="H122" s="13" t="s">
        <v>7</v>
      </c>
      <c r="I122" s="13" t="s">
        <v>28</v>
      </c>
      <c r="J122" s="13" t="s">
        <v>29</v>
      </c>
      <c r="K122" s="115"/>
    </row>
    <row r="123" spans="1:11">
      <c r="B123" s="107" t="s">
        <v>213</v>
      </c>
      <c r="C123" s="102"/>
      <c r="D123" s="103"/>
      <c r="E123" s="104"/>
      <c r="F123" s="105"/>
      <c r="G123" s="105"/>
      <c r="H123" s="103"/>
      <c r="I123" s="103"/>
      <c r="J123" s="52" t="s">
        <v>35</v>
      </c>
      <c r="K123" s="115"/>
    </row>
    <row r="124" spans="1:11">
      <c r="B124" s="100" t="s">
        <v>78</v>
      </c>
      <c r="C124" s="101" t="s">
        <v>210</v>
      </c>
      <c r="D124" s="93">
        <v>45737</v>
      </c>
      <c r="E124" s="93">
        <v>45743</v>
      </c>
      <c r="F124" s="94">
        <v>45758</v>
      </c>
      <c r="G124" s="94">
        <v>45755</v>
      </c>
      <c r="H124" s="93">
        <v>45761</v>
      </c>
      <c r="I124" s="94">
        <v>45759</v>
      </c>
      <c r="J124" s="52" t="s">
        <v>35</v>
      </c>
      <c r="K124" s="115"/>
    </row>
    <row r="125" spans="1:11">
      <c r="B125" s="34" t="s">
        <v>211</v>
      </c>
      <c r="C125" s="86" t="s">
        <v>212</v>
      </c>
      <c r="D125" s="93">
        <v>45744</v>
      </c>
      <c r="E125" s="93">
        <v>45750</v>
      </c>
      <c r="F125" s="94">
        <v>45765</v>
      </c>
      <c r="G125" s="94">
        <v>45762</v>
      </c>
      <c r="H125" s="93">
        <v>45768</v>
      </c>
      <c r="I125" s="94">
        <v>45766</v>
      </c>
      <c r="J125" s="52" t="s">
        <v>35</v>
      </c>
      <c r="K125" s="115"/>
    </row>
    <row r="126" spans="1:11">
      <c r="B126" s="107" t="s">
        <v>213</v>
      </c>
      <c r="C126" s="106"/>
      <c r="D126" s="103"/>
      <c r="E126" s="103"/>
      <c r="F126" s="105"/>
      <c r="G126" s="105"/>
      <c r="H126" s="105"/>
      <c r="I126" s="105"/>
      <c r="J126" s="52" t="s">
        <v>35</v>
      </c>
      <c r="K126" s="115"/>
    </row>
    <row r="127" spans="1:11">
      <c r="B127" s="34" t="s">
        <v>82</v>
      </c>
      <c r="C127" s="86" t="s">
        <v>80</v>
      </c>
      <c r="D127" s="93">
        <v>45758</v>
      </c>
      <c r="E127" s="93">
        <v>45764</v>
      </c>
      <c r="F127" s="94">
        <v>45779</v>
      </c>
      <c r="G127" s="94">
        <v>45776</v>
      </c>
      <c r="H127" s="94">
        <v>45782</v>
      </c>
      <c r="I127" s="94">
        <v>45779</v>
      </c>
      <c r="J127" s="52" t="s">
        <v>35</v>
      </c>
      <c r="K127" s="115"/>
    </row>
    <row r="128" spans="1:11">
      <c r="B128" s="100" t="s">
        <v>83</v>
      </c>
      <c r="C128" s="86" t="s">
        <v>84</v>
      </c>
      <c r="D128" s="57">
        <v>45765</v>
      </c>
      <c r="E128" s="57">
        <v>45771</v>
      </c>
      <c r="F128" s="58">
        <v>45786</v>
      </c>
      <c r="G128" s="58">
        <v>45783</v>
      </c>
      <c r="H128" s="58">
        <v>45789</v>
      </c>
      <c r="I128" s="94">
        <v>45786</v>
      </c>
      <c r="J128" s="52" t="s">
        <v>35</v>
      </c>
      <c r="K128" s="115"/>
    </row>
    <row r="129" spans="2:11">
      <c r="B129" s="34" t="s">
        <v>79</v>
      </c>
      <c r="C129" s="86" t="s">
        <v>80</v>
      </c>
      <c r="D129" s="93">
        <v>45772</v>
      </c>
      <c r="E129" s="93">
        <v>45778</v>
      </c>
      <c r="F129" s="94">
        <v>45793</v>
      </c>
      <c r="G129" s="94">
        <v>45790</v>
      </c>
      <c r="H129" s="94">
        <v>45796</v>
      </c>
      <c r="I129" s="94">
        <v>45793</v>
      </c>
      <c r="J129" s="52" t="s">
        <v>35</v>
      </c>
      <c r="K129" s="115"/>
    </row>
    <row r="130" spans="2:11">
      <c r="B130" s="34" t="s">
        <v>78</v>
      </c>
      <c r="C130" s="86" t="s">
        <v>80</v>
      </c>
      <c r="D130" s="57">
        <v>45782</v>
      </c>
      <c r="E130" s="57">
        <v>45785</v>
      </c>
      <c r="F130" s="58">
        <v>45800</v>
      </c>
      <c r="G130" s="58">
        <v>45797</v>
      </c>
      <c r="H130" s="58">
        <v>45803</v>
      </c>
      <c r="I130" s="58">
        <v>45800</v>
      </c>
      <c r="J130" s="52" t="s">
        <v>35</v>
      </c>
      <c r="K130" s="115"/>
    </row>
    <row r="131" spans="2:11">
      <c r="B131" s="34" t="s">
        <v>211</v>
      </c>
      <c r="C131" s="86" t="s">
        <v>214</v>
      </c>
      <c r="D131" s="57">
        <v>45786</v>
      </c>
      <c r="E131" s="57">
        <v>45792</v>
      </c>
      <c r="F131" s="58">
        <v>45807</v>
      </c>
      <c r="G131" s="58">
        <v>45804</v>
      </c>
      <c r="H131" s="58">
        <v>45810</v>
      </c>
      <c r="I131" s="58">
        <v>45807</v>
      </c>
      <c r="J131" s="52" t="s">
        <v>35</v>
      </c>
      <c r="K131" s="115"/>
    </row>
    <row r="132" spans="2:11">
      <c r="B132" s="19" t="s">
        <v>37</v>
      </c>
      <c r="C132" s="40"/>
      <c r="D132" s="41"/>
      <c r="E132" s="42"/>
      <c r="F132" s="42"/>
      <c r="G132" s="42"/>
      <c r="H132" s="42"/>
      <c r="I132" s="42"/>
      <c r="J132" s="42"/>
      <c r="K132" s="115"/>
    </row>
    <row r="133" spans="2:11">
      <c r="B133" s="34"/>
      <c r="C133" s="30"/>
      <c r="D133" s="31"/>
      <c r="E133" s="32"/>
      <c r="F133" s="32"/>
      <c r="G133" s="32"/>
      <c r="H133" s="32"/>
      <c r="I133" s="5"/>
      <c r="J133" s="2"/>
      <c r="K133" s="115"/>
    </row>
    <row r="134" spans="2:11">
      <c r="B134" s="22" t="s">
        <v>21</v>
      </c>
      <c r="C134" s="2"/>
      <c r="D134" s="2"/>
      <c r="E134" s="2"/>
      <c r="F134" s="2"/>
      <c r="G134" s="2"/>
      <c r="H134" s="2"/>
      <c r="I134" s="2"/>
      <c r="J134" s="2"/>
      <c r="K134" s="115"/>
    </row>
    <row r="135" spans="2:11">
      <c r="B135" s="25" t="s">
        <v>1</v>
      </c>
      <c r="C135" s="13" t="s">
        <v>2</v>
      </c>
      <c r="D135" s="13" t="s">
        <v>32</v>
      </c>
      <c r="E135" s="13" t="s">
        <v>27</v>
      </c>
      <c r="F135" s="13" t="s">
        <v>5</v>
      </c>
      <c r="G135" s="13" t="s">
        <v>6</v>
      </c>
      <c r="H135" s="13" t="s">
        <v>7</v>
      </c>
      <c r="I135" s="13" t="s">
        <v>28</v>
      </c>
      <c r="J135" s="13" t="s">
        <v>29</v>
      </c>
      <c r="K135" s="115"/>
    </row>
    <row r="136" spans="2:11">
      <c r="B136" s="28" t="s">
        <v>95</v>
      </c>
      <c r="C136" s="84" t="s">
        <v>99</v>
      </c>
      <c r="D136" s="46"/>
      <c r="E136" s="46">
        <v>45750</v>
      </c>
      <c r="F136" s="67">
        <v>45765</v>
      </c>
      <c r="G136" s="66">
        <v>45760</v>
      </c>
      <c r="H136" s="66"/>
      <c r="I136" s="66"/>
      <c r="J136" s="66"/>
      <c r="K136" s="115"/>
    </row>
    <row r="137" spans="2:11">
      <c r="B137" s="28" t="s">
        <v>192</v>
      </c>
      <c r="C137" s="84" t="s">
        <v>195</v>
      </c>
      <c r="D137" s="5"/>
      <c r="E137" s="5">
        <v>45756</v>
      </c>
      <c r="F137" s="66">
        <v>45769</v>
      </c>
      <c r="G137" s="66">
        <v>45772</v>
      </c>
      <c r="H137" s="66">
        <v>45767</v>
      </c>
      <c r="I137" s="10"/>
      <c r="J137" s="62"/>
      <c r="K137" s="115"/>
    </row>
    <row r="138" spans="2:11">
      <c r="B138" s="28" t="s">
        <v>193</v>
      </c>
      <c r="C138" s="84" t="s">
        <v>68</v>
      </c>
      <c r="D138" s="67"/>
      <c r="E138" s="67">
        <v>45763</v>
      </c>
      <c r="F138" s="66">
        <v>45777</v>
      </c>
      <c r="G138" s="67">
        <v>45780</v>
      </c>
      <c r="H138" s="67">
        <v>45774</v>
      </c>
      <c r="I138" s="67"/>
      <c r="J138" s="67"/>
      <c r="K138" s="115"/>
    </row>
    <row r="139" spans="2:11">
      <c r="B139" s="75" t="s">
        <v>194</v>
      </c>
      <c r="C139" s="85" t="s">
        <v>165</v>
      </c>
      <c r="D139" s="90"/>
      <c r="E139" s="90">
        <v>45770</v>
      </c>
      <c r="F139" s="90">
        <v>45784</v>
      </c>
      <c r="G139" s="90">
        <v>45787</v>
      </c>
      <c r="H139" s="90">
        <v>45781</v>
      </c>
      <c r="I139" s="78"/>
      <c r="J139" s="91"/>
      <c r="K139" s="115"/>
    </row>
    <row r="140" spans="2:11">
      <c r="B140" s="75" t="s">
        <v>98</v>
      </c>
      <c r="C140" s="85" t="s">
        <v>196</v>
      </c>
      <c r="D140" s="76"/>
      <c r="E140" s="76">
        <v>45747</v>
      </c>
      <c r="F140" s="90">
        <v>45761</v>
      </c>
      <c r="G140" s="76"/>
      <c r="H140" s="76"/>
      <c r="I140" s="76"/>
      <c r="J140" s="67"/>
      <c r="K140" s="115"/>
    </row>
    <row r="141" spans="2:11">
      <c r="B141" s="75" t="s">
        <v>98</v>
      </c>
      <c r="C141" s="85" t="s">
        <v>197</v>
      </c>
      <c r="D141" s="89"/>
      <c r="E141" s="67">
        <v>45772</v>
      </c>
      <c r="F141" s="89">
        <v>45792</v>
      </c>
      <c r="G141" s="89"/>
      <c r="H141" s="89"/>
      <c r="I141" s="10"/>
      <c r="J141" s="77"/>
      <c r="K141" s="115"/>
    </row>
    <row r="142" spans="2:11">
      <c r="B142" s="28" t="s">
        <v>198</v>
      </c>
      <c r="C142" s="84" t="s">
        <v>120</v>
      </c>
      <c r="D142" s="46"/>
      <c r="E142" s="46">
        <v>45753</v>
      </c>
      <c r="F142" s="66"/>
      <c r="G142" s="62"/>
      <c r="H142" s="67"/>
      <c r="I142" s="66">
        <v>45776</v>
      </c>
      <c r="J142" s="67"/>
      <c r="K142" s="115"/>
    </row>
    <row r="143" spans="2:11">
      <c r="B143" s="28" t="s">
        <v>108</v>
      </c>
      <c r="C143" s="84" t="s">
        <v>111</v>
      </c>
      <c r="D143" s="67"/>
      <c r="E143" s="67">
        <v>45756</v>
      </c>
      <c r="F143" s="67"/>
      <c r="G143" s="67"/>
      <c r="H143" s="67"/>
      <c r="I143" s="67">
        <v>45783</v>
      </c>
      <c r="J143" s="66"/>
      <c r="K143" s="115"/>
    </row>
    <row r="144" spans="2:11">
      <c r="B144" s="28" t="s">
        <v>109</v>
      </c>
      <c r="C144" s="84" t="s">
        <v>84</v>
      </c>
      <c r="D144" s="67"/>
      <c r="E144" s="67">
        <v>45767</v>
      </c>
      <c r="F144" s="67"/>
      <c r="G144" s="62"/>
      <c r="H144" s="67"/>
      <c r="I144" s="58">
        <v>45790</v>
      </c>
      <c r="J144" s="67"/>
      <c r="K144" s="115"/>
    </row>
    <row r="145" spans="2:11">
      <c r="B145" s="28" t="s">
        <v>110</v>
      </c>
      <c r="C145" s="84" t="s">
        <v>112</v>
      </c>
      <c r="D145" s="46"/>
      <c r="E145" s="46">
        <v>45775</v>
      </c>
      <c r="F145" s="62"/>
      <c r="G145" s="58"/>
      <c r="H145" s="62"/>
      <c r="I145" s="66">
        <v>45797</v>
      </c>
      <c r="J145" s="66"/>
      <c r="K145" s="115"/>
    </row>
    <row r="146" spans="2:11">
      <c r="B146" s="28" t="s">
        <v>21</v>
      </c>
      <c r="C146" s="84" t="s">
        <v>201</v>
      </c>
      <c r="D146" s="67"/>
      <c r="E146" s="67">
        <v>45756</v>
      </c>
      <c r="F146" s="67"/>
      <c r="G146" s="99"/>
      <c r="H146" s="67"/>
      <c r="I146" s="67"/>
      <c r="J146" s="67">
        <v>45764</v>
      </c>
      <c r="K146" s="115"/>
    </row>
    <row r="147" spans="2:11">
      <c r="B147" s="28" t="s">
        <v>199</v>
      </c>
      <c r="C147" s="84" t="s">
        <v>202</v>
      </c>
      <c r="D147" s="67"/>
      <c r="E147" s="67">
        <v>45763</v>
      </c>
      <c r="F147" s="67"/>
      <c r="G147" s="99"/>
      <c r="H147" s="67"/>
      <c r="I147" s="67"/>
      <c r="J147" s="67">
        <v>45770</v>
      </c>
      <c r="K147" s="115"/>
    </row>
    <row r="148" spans="2:11">
      <c r="B148" s="28" t="s">
        <v>200</v>
      </c>
      <c r="C148" s="84" t="s">
        <v>203</v>
      </c>
      <c r="D148" s="66"/>
      <c r="E148" s="66">
        <v>45770</v>
      </c>
      <c r="F148" s="66"/>
      <c r="G148" s="66"/>
      <c r="H148" s="66"/>
      <c r="I148" s="46"/>
      <c r="J148" s="66">
        <v>45778</v>
      </c>
      <c r="K148" s="115"/>
    </row>
    <row r="149" spans="2:11">
      <c r="B149" s="19" t="s">
        <v>37</v>
      </c>
      <c r="C149" s="4"/>
      <c r="D149" s="10"/>
      <c r="E149" s="10"/>
      <c r="F149" s="10"/>
      <c r="G149" s="10"/>
      <c r="H149" s="10"/>
      <c r="I149" s="10"/>
      <c r="J149" s="10"/>
      <c r="K149" s="115"/>
    </row>
    <row r="150" spans="2:11">
      <c r="B150" s="19"/>
      <c r="C150" s="4"/>
      <c r="D150" s="10"/>
      <c r="E150" s="10"/>
      <c r="F150" s="10"/>
      <c r="G150" s="10"/>
      <c r="H150" s="10"/>
      <c r="I150" s="10"/>
      <c r="J150" s="10"/>
      <c r="K150" s="115"/>
    </row>
    <row r="151" spans="2:11">
      <c r="B151" s="22" t="s">
        <v>18</v>
      </c>
      <c r="C151" s="2"/>
      <c r="D151" s="2"/>
      <c r="E151" s="2"/>
      <c r="F151" s="2"/>
      <c r="G151" s="2"/>
      <c r="H151" s="2"/>
      <c r="I151" s="2"/>
      <c r="J151" s="2"/>
      <c r="K151" s="115"/>
    </row>
    <row r="152" spans="2:11">
      <c r="B152" s="23" t="s">
        <v>19</v>
      </c>
      <c r="C152" s="2"/>
      <c r="D152" s="2"/>
      <c r="E152" s="2"/>
      <c r="F152" s="2"/>
      <c r="G152" s="2"/>
      <c r="H152" s="2"/>
      <c r="I152" s="2"/>
      <c r="J152" s="2"/>
      <c r="K152" s="115"/>
    </row>
    <row r="153" spans="2:11">
      <c r="B153" s="25" t="s">
        <v>25</v>
      </c>
      <c r="C153" s="13" t="s">
        <v>69</v>
      </c>
      <c r="D153" s="13" t="s">
        <v>13</v>
      </c>
      <c r="E153" s="13" t="s">
        <v>45</v>
      </c>
      <c r="F153" s="13" t="s">
        <v>5</v>
      </c>
      <c r="G153" s="13" t="s">
        <v>6</v>
      </c>
      <c r="H153" s="13" t="s">
        <v>7</v>
      </c>
      <c r="I153" s="13" t="s">
        <v>28</v>
      </c>
      <c r="J153" s="13" t="s">
        <v>29</v>
      </c>
      <c r="K153" s="115"/>
    </row>
    <row r="154" spans="2:11">
      <c r="B154" s="28" t="s">
        <v>95</v>
      </c>
      <c r="C154" s="5">
        <v>45748</v>
      </c>
      <c r="D154" s="37" t="s">
        <v>99</v>
      </c>
      <c r="E154" s="65"/>
      <c r="F154" s="70">
        <v>45764</v>
      </c>
      <c r="G154" s="70">
        <v>45761</v>
      </c>
      <c r="H154" s="2" t="s">
        <v>36</v>
      </c>
      <c r="I154" s="2" t="s">
        <v>36</v>
      </c>
      <c r="J154" s="2" t="s">
        <v>36</v>
      </c>
      <c r="K154" s="115"/>
    </row>
    <row r="155" spans="2:11">
      <c r="B155" s="28" t="s">
        <v>204</v>
      </c>
      <c r="C155" s="66">
        <v>45753</v>
      </c>
      <c r="D155" s="37" t="s">
        <v>206</v>
      </c>
      <c r="E155" s="65">
        <v>45756</v>
      </c>
      <c r="F155" s="70"/>
      <c r="G155" s="70"/>
      <c r="H155" s="2" t="s">
        <v>36</v>
      </c>
      <c r="I155" s="2" t="s">
        <v>36</v>
      </c>
      <c r="J155" s="2" t="s">
        <v>36</v>
      </c>
      <c r="K155" s="115"/>
    </row>
    <row r="156" spans="2:11">
      <c r="B156" s="28" t="s">
        <v>96</v>
      </c>
      <c r="C156" s="65">
        <v>45755</v>
      </c>
      <c r="D156" s="37" t="s">
        <v>100</v>
      </c>
      <c r="E156" s="65"/>
      <c r="F156" s="70">
        <v>45771</v>
      </c>
      <c r="G156" s="70">
        <v>45768</v>
      </c>
      <c r="H156" s="2" t="s">
        <v>36</v>
      </c>
      <c r="I156" s="2" t="s">
        <v>36</v>
      </c>
      <c r="J156" s="2" t="s">
        <v>36</v>
      </c>
      <c r="K156" s="115"/>
    </row>
    <row r="157" spans="2:11">
      <c r="B157" s="28" t="s">
        <v>205</v>
      </c>
      <c r="C157" s="70">
        <v>45760</v>
      </c>
      <c r="D157" s="37" t="s">
        <v>207</v>
      </c>
      <c r="E157" s="65">
        <v>45763</v>
      </c>
      <c r="F157" s="5"/>
      <c r="G157" s="5"/>
      <c r="H157" s="2" t="s">
        <v>36</v>
      </c>
      <c r="I157" s="2" t="s">
        <v>36</v>
      </c>
      <c r="J157" s="2" t="s">
        <v>36</v>
      </c>
      <c r="K157" s="114"/>
    </row>
    <row r="158" spans="2:11">
      <c r="B158" s="28" t="s">
        <v>97</v>
      </c>
      <c r="C158" s="66">
        <v>45762</v>
      </c>
      <c r="D158" s="37" t="s">
        <v>101</v>
      </c>
      <c r="E158" s="65"/>
      <c r="F158" s="5">
        <v>45778</v>
      </c>
      <c r="G158" s="70">
        <v>45775</v>
      </c>
      <c r="H158" s="2" t="s">
        <v>36</v>
      </c>
      <c r="I158" s="2" t="s">
        <v>36</v>
      </c>
      <c r="J158" s="2" t="s">
        <v>36</v>
      </c>
      <c r="K158" s="115"/>
    </row>
    <row r="159" spans="2:11">
      <c r="B159" s="28" t="s">
        <v>204</v>
      </c>
      <c r="C159" s="67">
        <v>45767</v>
      </c>
      <c r="D159" s="1" t="s">
        <v>208</v>
      </c>
      <c r="E159" s="65">
        <v>45770</v>
      </c>
      <c r="F159" s="65"/>
      <c r="G159" s="65"/>
      <c r="H159" s="2" t="s">
        <v>36</v>
      </c>
      <c r="I159" s="2" t="s">
        <v>36</v>
      </c>
      <c r="J159" s="2" t="s">
        <v>36</v>
      </c>
      <c r="K159" s="115"/>
    </row>
    <row r="160" spans="2:11">
      <c r="B160" s="28" t="s">
        <v>205</v>
      </c>
      <c r="C160" s="67">
        <v>45774</v>
      </c>
      <c r="D160" s="37" t="s">
        <v>209</v>
      </c>
      <c r="E160" s="65">
        <v>45777</v>
      </c>
      <c r="F160" s="65"/>
      <c r="G160" s="65"/>
      <c r="H160" s="2" t="s">
        <v>36</v>
      </c>
      <c r="I160" s="2" t="s">
        <v>36</v>
      </c>
      <c r="J160" s="2" t="s">
        <v>36</v>
      </c>
      <c r="K160" s="115"/>
    </row>
    <row r="161" spans="2:11">
      <c r="B161" s="28" t="s">
        <v>98</v>
      </c>
      <c r="C161" s="67">
        <v>45776</v>
      </c>
      <c r="D161" s="37" t="s">
        <v>102</v>
      </c>
      <c r="E161" s="65"/>
      <c r="F161" s="65">
        <v>45792</v>
      </c>
      <c r="G161" s="65">
        <v>45789</v>
      </c>
      <c r="H161" s="2" t="s">
        <v>36</v>
      </c>
      <c r="I161" s="2" t="s">
        <v>36</v>
      </c>
      <c r="J161" s="2" t="s">
        <v>36</v>
      </c>
      <c r="K161" s="115"/>
    </row>
    <row r="162" spans="2:11">
      <c r="B162" s="28" t="s">
        <v>95</v>
      </c>
      <c r="C162" s="66">
        <v>45783</v>
      </c>
      <c r="D162" s="37" t="s">
        <v>103</v>
      </c>
      <c r="E162" s="65"/>
      <c r="F162" s="65">
        <v>45799</v>
      </c>
      <c r="G162" s="70">
        <v>45796</v>
      </c>
      <c r="H162" s="2" t="s">
        <v>36</v>
      </c>
      <c r="I162" s="2" t="s">
        <v>36</v>
      </c>
      <c r="J162" s="2" t="s">
        <v>36</v>
      </c>
      <c r="K162" s="115"/>
    </row>
    <row r="163" spans="2:11">
      <c r="B163" s="28" t="s">
        <v>37</v>
      </c>
      <c r="C163" s="10"/>
      <c r="D163" s="2"/>
      <c r="E163" s="5"/>
      <c r="F163" s="5"/>
      <c r="G163" s="5"/>
      <c r="H163" s="5"/>
      <c r="I163" s="5"/>
      <c r="J163" s="2"/>
      <c r="K163" s="115"/>
    </row>
    <row r="164" spans="2:11">
      <c r="B164" s="22" t="s">
        <v>22</v>
      </c>
      <c r="C164" s="2"/>
      <c r="D164" s="2"/>
      <c r="E164" s="2"/>
      <c r="F164" s="2"/>
      <c r="G164" s="2"/>
      <c r="H164" s="2"/>
      <c r="I164" s="2"/>
      <c r="J164" s="2"/>
      <c r="K164" s="115"/>
    </row>
    <row r="165" spans="2:11">
      <c r="B165" s="24" t="s">
        <v>23</v>
      </c>
      <c r="C165" s="2"/>
      <c r="D165" s="2"/>
      <c r="E165" s="2"/>
      <c r="F165" s="2"/>
      <c r="G165" s="2"/>
      <c r="H165" s="2"/>
      <c r="I165" s="2"/>
      <c r="J165" s="2"/>
      <c r="K165" s="115"/>
    </row>
    <row r="166" spans="2:11">
      <c r="B166" s="25" t="s">
        <v>26</v>
      </c>
      <c r="C166" s="13" t="s">
        <v>24</v>
      </c>
      <c r="D166" s="13" t="s">
        <v>13</v>
      </c>
      <c r="E166" s="13" t="s">
        <v>33</v>
      </c>
      <c r="F166" s="13" t="s">
        <v>5</v>
      </c>
      <c r="G166" s="13" t="s">
        <v>6</v>
      </c>
      <c r="H166" s="13" t="s">
        <v>7</v>
      </c>
      <c r="I166" s="13" t="s">
        <v>28</v>
      </c>
      <c r="J166" s="13" t="s">
        <v>29</v>
      </c>
      <c r="K166" s="115"/>
    </row>
    <row r="167" spans="2:11">
      <c r="B167" s="28" t="s">
        <v>104</v>
      </c>
      <c r="C167" s="5">
        <v>45754</v>
      </c>
      <c r="D167" s="1" t="s">
        <v>106</v>
      </c>
      <c r="E167" s="45">
        <v>45757</v>
      </c>
      <c r="F167" s="45"/>
      <c r="G167" s="45"/>
      <c r="H167" s="45" t="s">
        <v>36</v>
      </c>
      <c r="I167" s="47" t="s">
        <v>36</v>
      </c>
      <c r="J167" s="47" t="s">
        <v>36</v>
      </c>
      <c r="K167" s="115"/>
    </row>
    <row r="168" spans="2:11">
      <c r="B168" s="28" t="s">
        <v>105</v>
      </c>
      <c r="C168" s="70">
        <v>45762</v>
      </c>
      <c r="D168" s="83" t="s">
        <v>107</v>
      </c>
      <c r="E168" s="56">
        <v>45765</v>
      </c>
      <c r="F168" s="70"/>
      <c r="G168" s="56"/>
      <c r="H168" s="12" t="s">
        <v>36</v>
      </c>
      <c r="I168" s="12" t="s">
        <v>36</v>
      </c>
      <c r="J168" s="12" t="s">
        <v>36</v>
      </c>
      <c r="K168" s="115"/>
    </row>
    <row r="169" spans="2:11">
      <c r="B169" s="28" t="s">
        <v>37</v>
      </c>
      <c r="C169" s="5"/>
      <c r="D169" s="2"/>
      <c r="E169" s="5"/>
      <c r="F169" s="5"/>
      <c r="G169" s="5"/>
      <c r="H169" s="12"/>
      <c r="I169" s="12"/>
      <c r="J169" s="12"/>
      <c r="K169" s="115"/>
    </row>
    <row r="170" spans="2:11">
      <c r="B170" s="28"/>
      <c r="C170" s="5"/>
      <c r="D170" s="2"/>
      <c r="E170" s="5"/>
      <c r="F170" s="5"/>
      <c r="G170" s="5"/>
      <c r="H170" s="5"/>
      <c r="I170" s="2"/>
      <c r="J170" s="2"/>
      <c r="K170" s="115"/>
    </row>
    <row r="171" spans="2:11">
      <c r="B171" s="22" t="s">
        <v>38</v>
      </c>
      <c r="C171" s="2"/>
      <c r="D171" s="2"/>
      <c r="E171" s="2"/>
      <c r="F171" s="2"/>
      <c r="G171" s="2"/>
      <c r="H171" s="2"/>
      <c r="I171" s="2"/>
      <c r="J171" s="2"/>
      <c r="K171" s="115"/>
    </row>
    <row r="172" spans="2:11">
      <c r="B172" s="24" t="s">
        <v>39</v>
      </c>
      <c r="C172" s="2"/>
      <c r="D172" s="2"/>
      <c r="E172" s="2"/>
      <c r="F172" s="2"/>
      <c r="G172" s="2"/>
      <c r="H172" s="2"/>
      <c r="I172" s="2"/>
      <c r="J172" s="2"/>
      <c r="K172" s="115"/>
    </row>
    <row r="173" spans="2:11">
      <c r="B173" s="25" t="s">
        <v>40</v>
      </c>
      <c r="C173" s="13" t="s">
        <v>41</v>
      </c>
      <c r="D173" s="13" t="s">
        <v>42</v>
      </c>
      <c r="E173" s="13" t="s">
        <v>45</v>
      </c>
      <c r="F173" s="13" t="s">
        <v>5</v>
      </c>
      <c r="G173" s="13" t="s">
        <v>6</v>
      </c>
      <c r="H173" s="13" t="s">
        <v>7</v>
      </c>
      <c r="I173" s="13" t="s">
        <v>28</v>
      </c>
      <c r="J173" s="13" t="s">
        <v>29</v>
      </c>
      <c r="K173" s="115"/>
    </row>
    <row r="174" spans="2:11">
      <c r="B174" s="97" t="s">
        <v>85</v>
      </c>
      <c r="C174" s="59">
        <v>45747</v>
      </c>
      <c r="D174" s="98" t="s">
        <v>90</v>
      </c>
      <c r="E174" s="5">
        <v>45750</v>
      </c>
      <c r="F174" s="5">
        <v>45767</v>
      </c>
      <c r="G174" s="5">
        <v>45768</v>
      </c>
      <c r="H174" s="10">
        <v>45772</v>
      </c>
      <c r="I174" s="10">
        <v>45785</v>
      </c>
      <c r="J174" s="10">
        <v>45772</v>
      </c>
      <c r="K174" s="115"/>
    </row>
    <row r="175" spans="2:11">
      <c r="B175" s="64" t="s">
        <v>86</v>
      </c>
      <c r="C175" s="11">
        <v>45753</v>
      </c>
      <c r="D175" s="64" t="s">
        <v>91</v>
      </c>
      <c r="E175" s="5">
        <v>45756</v>
      </c>
      <c r="F175" s="5">
        <v>45773</v>
      </c>
      <c r="G175" s="5">
        <v>45774</v>
      </c>
      <c r="H175" s="10">
        <v>45778</v>
      </c>
      <c r="I175" s="10">
        <v>45791</v>
      </c>
      <c r="J175" s="10">
        <v>45778</v>
      </c>
      <c r="K175" s="115"/>
    </row>
    <row r="176" spans="2:11">
      <c r="B176" s="64" t="s">
        <v>87</v>
      </c>
      <c r="C176" s="60">
        <v>45760</v>
      </c>
      <c r="D176" s="64" t="s">
        <v>92</v>
      </c>
      <c r="E176" s="56">
        <v>45763</v>
      </c>
      <c r="F176" s="5">
        <v>45780</v>
      </c>
      <c r="G176" s="56">
        <v>45781</v>
      </c>
      <c r="H176" s="10">
        <v>45785</v>
      </c>
      <c r="I176" s="10">
        <v>45798</v>
      </c>
      <c r="J176" s="10">
        <v>45785</v>
      </c>
      <c r="K176" s="115"/>
    </row>
    <row r="177" spans="2:11">
      <c r="B177" s="64" t="s">
        <v>88</v>
      </c>
      <c r="C177" s="74">
        <v>45767</v>
      </c>
      <c r="D177" s="64" t="s">
        <v>93</v>
      </c>
      <c r="E177" s="70">
        <v>45770</v>
      </c>
      <c r="F177" s="70">
        <v>45787</v>
      </c>
      <c r="G177" s="70">
        <v>45788</v>
      </c>
      <c r="H177" s="10">
        <v>45792</v>
      </c>
      <c r="I177" s="10">
        <v>45805</v>
      </c>
      <c r="J177" s="10">
        <v>45792</v>
      </c>
      <c r="K177" s="115"/>
    </row>
    <row r="178" spans="2:11">
      <c r="B178" s="64" t="s">
        <v>89</v>
      </c>
      <c r="C178" s="11">
        <v>45774</v>
      </c>
      <c r="D178" s="64" t="s">
        <v>94</v>
      </c>
      <c r="E178" s="5">
        <v>45777</v>
      </c>
      <c r="F178" s="5">
        <v>45794</v>
      </c>
      <c r="G178" s="5">
        <v>45795</v>
      </c>
      <c r="H178" s="5">
        <v>45799</v>
      </c>
      <c r="I178" s="5">
        <v>45812</v>
      </c>
      <c r="J178" s="5">
        <v>45799</v>
      </c>
      <c r="K178" s="115"/>
    </row>
    <row r="179" spans="2:11">
      <c r="B179" s="28" t="s">
        <v>37</v>
      </c>
      <c r="C179" s="10"/>
      <c r="D179" s="2"/>
      <c r="E179" s="5"/>
      <c r="F179" s="5"/>
      <c r="G179" s="5"/>
      <c r="H179" s="5"/>
      <c r="I179" s="2"/>
      <c r="J179" s="2"/>
      <c r="K179" s="115"/>
    </row>
    <row r="180" spans="2:11">
      <c r="B180" s="28"/>
      <c r="C180" s="10"/>
      <c r="D180" s="2"/>
      <c r="E180" s="5"/>
      <c r="F180" s="5"/>
      <c r="G180" s="5"/>
      <c r="H180" s="5"/>
      <c r="I180" s="2"/>
      <c r="J180" s="2"/>
      <c r="K180" s="115"/>
    </row>
    <row r="181" spans="2:11">
      <c r="B181" s="22" t="s">
        <v>46</v>
      </c>
      <c r="C181" s="2"/>
      <c r="D181" s="2"/>
      <c r="E181" s="2"/>
      <c r="F181" s="2"/>
      <c r="G181" s="2"/>
      <c r="H181" s="2"/>
      <c r="I181" s="2"/>
      <c r="J181" s="2"/>
      <c r="K181" s="115"/>
    </row>
    <row r="182" spans="2:11">
      <c r="B182" s="25" t="s">
        <v>1</v>
      </c>
      <c r="C182" s="13" t="s">
        <v>2</v>
      </c>
      <c r="D182" s="13" t="s">
        <v>47</v>
      </c>
      <c r="E182" s="13" t="s">
        <v>59</v>
      </c>
      <c r="F182" s="13" t="s">
        <v>70</v>
      </c>
      <c r="G182" s="13" t="s">
        <v>58</v>
      </c>
      <c r="H182" s="13" t="s">
        <v>5</v>
      </c>
      <c r="I182" s="13" t="s">
        <v>6</v>
      </c>
      <c r="J182" s="13" t="s">
        <v>7</v>
      </c>
      <c r="K182" s="115"/>
    </row>
    <row r="183" spans="2:11">
      <c r="B183" s="20" t="s">
        <v>108</v>
      </c>
      <c r="C183" s="87" t="s">
        <v>111</v>
      </c>
      <c r="D183" s="71"/>
      <c r="E183" s="72"/>
      <c r="F183" s="72"/>
      <c r="G183" s="71">
        <v>45763</v>
      </c>
      <c r="H183" s="88">
        <v>45767</v>
      </c>
      <c r="I183" s="73">
        <v>45780</v>
      </c>
      <c r="J183" s="12" t="s">
        <v>36</v>
      </c>
      <c r="K183" s="115"/>
    </row>
    <row r="184" spans="2:11">
      <c r="B184" s="20" t="s">
        <v>109</v>
      </c>
      <c r="C184" s="87" t="s">
        <v>84</v>
      </c>
      <c r="D184" s="71"/>
      <c r="E184" s="72"/>
      <c r="F184" s="72"/>
      <c r="G184" s="71">
        <v>45770</v>
      </c>
      <c r="H184" s="88">
        <v>45783</v>
      </c>
      <c r="I184" s="71">
        <v>45787</v>
      </c>
      <c r="J184" s="12" t="s">
        <v>36</v>
      </c>
      <c r="K184" s="115"/>
    </row>
    <row r="185" spans="2:11">
      <c r="B185" s="20" t="s">
        <v>110</v>
      </c>
      <c r="C185" s="87" t="s">
        <v>112</v>
      </c>
      <c r="D185" s="71"/>
      <c r="E185" s="72"/>
      <c r="F185" s="72"/>
      <c r="G185" s="71">
        <v>45777</v>
      </c>
      <c r="H185" s="88">
        <v>45790</v>
      </c>
      <c r="I185" s="73">
        <v>45794</v>
      </c>
      <c r="J185" s="12" t="s">
        <v>36</v>
      </c>
      <c r="K185" s="115"/>
    </row>
    <row r="186" spans="2:11">
      <c r="B186" s="20" t="s">
        <v>37</v>
      </c>
      <c r="C186" s="4"/>
      <c r="D186" s="43"/>
      <c r="E186" s="43"/>
      <c r="F186" s="43"/>
      <c r="G186" s="44"/>
      <c r="H186" s="43"/>
      <c r="I186" s="44"/>
      <c r="J186" s="12"/>
      <c r="K186" s="115"/>
    </row>
    <row r="187" spans="2:11">
      <c r="B187" s="109"/>
      <c r="C187" s="109"/>
      <c r="D187" s="109"/>
      <c r="E187" s="109"/>
      <c r="F187" s="109"/>
      <c r="G187" s="109"/>
      <c r="H187" s="109"/>
      <c r="I187" s="109"/>
      <c r="J187" s="109"/>
    </row>
    <row r="188" spans="2:11">
      <c r="B188" s="113"/>
      <c r="C188" s="113"/>
      <c r="D188" s="113"/>
    </row>
    <row r="190" spans="2:11">
      <c r="G190" s="37"/>
    </row>
  </sheetData>
  <mergeCells count="4">
    <mergeCell ref="B4:J4"/>
    <mergeCell ref="B187:J187"/>
    <mergeCell ref="B11:J11"/>
    <mergeCell ref="B188:D188"/>
  </mergeCells>
  <phoneticPr fontId="133" type="noConversion"/>
  <pageMargins left="0.25" right="0.25" top="0.75" bottom="0.75" header="0.3" footer="0.3"/>
  <pageSetup paperSize="9" scale="58" fitToHeight="0" orientation="portrait" r:id="rId1"/>
  <headerFooter scaleWithDoc="0" alignWithMargins="0"/>
  <rowBreaks count="1" manualBreakCount="1">
    <brk id="78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Sarah Jane Perez</cp:lastModifiedBy>
  <cp:lastPrinted>2024-04-30T06:10:11Z</cp:lastPrinted>
  <dcterms:created xsi:type="dcterms:W3CDTF">2016-11-03T23:55:55Z</dcterms:created>
  <dcterms:modified xsi:type="dcterms:W3CDTF">2025-03-31T02:31:56Z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